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wcbry\Documents\XL\District 14\2021\"/>
    </mc:Choice>
  </mc:AlternateContent>
  <xr:revisionPtr revIDLastSave="0" documentId="8_{603B3ACA-CF3D-4C8B-ADC0-9B90E6C2DC49}" xr6:coauthVersionLast="47" xr6:coauthVersionMax="47" xr10:uidLastSave="{00000000-0000-0000-0000-000000000000}"/>
  <bookViews>
    <workbookView xWindow="-120" yWindow="-120" windowWidth="20730" windowHeight="11160" activeTab="1" xr2:uid="{00000000-000D-0000-FFFF-FFFF00000000}"/>
  </bookViews>
  <sheets>
    <sheet name="RULES" sheetId="6" r:id="rId1"/>
    <sheet name="Schedule" sheetId="1" r:id="rId2"/>
    <sheet name="Standings" sheetId="4" r:id="rId3"/>
    <sheet name="Work Sht" sheetId="7" r:id="rId4"/>
    <sheet name="Results" sheetId="3" state="hidden" r:id="rId5"/>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7" l="1"/>
  <c r="H10" i="7"/>
  <c r="F10" i="7"/>
  <c r="B10" i="7"/>
  <c r="L10" i="7"/>
  <c r="K10" i="7"/>
  <c r="J10" i="7"/>
  <c r="L19" i="7"/>
  <c r="K19" i="7"/>
  <c r="J19" i="7"/>
  <c r="H19" i="7"/>
  <c r="G19" i="7"/>
  <c r="F19" i="7"/>
  <c r="D10" i="7"/>
  <c r="C10" i="7"/>
  <c r="D19" i="7"/>
  <c r="C19" i="7"/>
  <c r="B19" i="7"/>
  <c r="E9" i="4" l="1"/>
  <c r="I9" i="4" l="1"/>
  <c r="H9" i="4"/>
  <c r="G9" i="4"/>
  <c r="F9" i="4"/>
  <c r="D9" i="4"/>
  <c r="C9" i="4"/>
  <c r="B9" i="4"/>
  <c r="E23" i="3"/>
  <c r="D23" i="3"/>
  <c r="C23" i="3"/>
  <c r="B23" i="3"/>
  <c r="J23" i="3"/>
  <c r="I23" i="3"/>
  <c r="H23" i="3"/>
  <c r="G23" i="3"/>
  <c r="O23" i="3"/>
  <c r="N23" i="3"/>
  <c r="M23" i="3"/>
  <c r="L23" i="3"/>
  <c r="T23" i="3"/>
  <c r="S23" i="3"/>
  <c r="R23" i="3"/>
  <c r="Q23" i="3"/>
  <c r="T12" i="3"/>
  <c r="S12" i="3"/>
  <c r="R12" i="3"/>
  <c r="Q12" i="3"/>
  <c r="O12" i="3"/>
  <c r="N12" i="3"/>
  <c r="M12" i="3"/>
  <c r="L12" i="3"/>
  <c r="J12" i="3"/>
  <c r="I12" i="3"/>
  <c r="H12" i="3"/>
  <c r="G12" i="3"/>
  <c r="E12" i="3"/>
  <c r="D12" i="3"/>
  <c r="C12" i="3"/>
  <c r="B12" i="3"/>
</calcChain>
</file>

<file path=xl/sharedStrings.xml><?xml version="1.0" encoding="utf-8"?>
<sst xmlns="http://schemas.openxmlformats.org/spreadsheetml/2006/main" count="161" uniqueCount="61">
  <si>
    <t>League</t>
  </si>
  <si>
    <t>@</t>
  </si>
  <si>
    <t>Time</t>
  </si>
  <si>
    <t>Cohoes</t>
  </si>
  <si>
    <t>Watervliet</t>
  </si>
  <si>
    <t>Troy Central</t>
  </si>
  <si>
    <t>CROSSOVER GAME</t>
  </si>
  <si>
    <t>CHAMPIONSHIP GAME</t>
  </si>
  <si>
    <t>TROPHIES TO FIRST AND SECOND PLACE TEAMS</t>
  </si>
  <si>
    <t>Runs</t>
  </si>
  <si>
    <t>DI</t>
  </si>
  <si>
    <t>Updated:</t>
  </si>
  <si>
    <t>Date</t>
  </si>
  <si>
    <t>W</t>
  </si>
  <si>
    <t>L</t>
  </si>
  <si>
    <t>RA</t>
  </si>
  <si>
    <t>Tot</t>
  </si>
  <si>
    <t>Record</t>
  </si>
  <si>
    <t>Runs Allowed</t>
  </si>
  <si>
    <t xml:space="preserve"> </t>
  </si>
  <si>
    <t>Rensselaer</t>
  </si>
  <si>
    <t>EGC</t>
  </si>
  <si>
    <t>Twin Town</t>
  </si>
  <si>
    <t>Burgh (Maroon)</t>
  </si>
  <si>
    <t>Burgh (Grey)</t>
  </si>
  <si>
    <t>2017 9/10B Round Robin</t>
  </si>
  <si>
    <t>Page 1 of 1</t>
  </si>
  <si>
    <t>Defensive Innings*</t>
  </si>
  <si>
    <t>R.A. Divided By D.I.</t>
  </si>
  <si>
    <t>2021 9/10 YEAR OLD 'B' ROUND ROBIN</t>
  </si>
  <si>
    <t>Team</t>
  </si>
  <si>
    <t>2021 9/10B Win-Loss-Runs Against Worksheet</t>
  </si>
  <si>
    <t>2021 9/10B Round Robin - Standings</t>
  </si>
  <si>
    <t>Tri-Village</t>
  </si>
  <si>
    <t>National</t>
  </si>
  <si>
    <t>EG-C (Green)</t>
  </si>
  <si>
    <t>Colonie</t>
  </si>
  <si>
    <t>EG-C (Gold)</t>
  </si>
  <si>
    <t>EC-C (Green)</t>
  </si>
  <si>
    <t>EGC (Gd)</t>
  </si>
  <si>
    <t>EGC (Gn)</t>
  </si>
  <si>
    <r>
      <t xml:space="preserve">*Defensive Innings: Beginning with the 2017 season, each game played will be considered to have 6 defensive innings, no matter how many innings are actually played.  Your defensive inning total will increase progressively by 6 until reaching the </t>
    </r>
    <r>
      <rPr>
        <b/>
        <sz val="10"/>
        <color theme="1"/>
        <rFont val="Arial"/>
        <family val="2"/>
      </rPr>
      <t>five</t>
    </r>
    <r>
      <rPr>
        <sz val="10"/>
        <color theme="1"/>
        <rFont val="Arial"/>
        <family val="2"/>
      </rPr>
      <t xml:space="preserve"> game total of </t>
    </r>
    <r>
      <rPr>
        <b/>
        <sz val="10"/>
        <color rgb="FFFF0000"/>
        <rFont val="Arial"/>
        <family val="2"/>
      </rPr>
      <t>30</t>
    </r>
    <r>
      <rPr>
        <sz val="10"/>
        <color theme="1"/>
        <rFont val="Arial"/>
        <family val="2"/>
      </rPr>
      <t xml:space="preserve"> defensive innings.  </t>
    </r>
    <r>
      <rPr>
        <sz val="10"/>
        <color rgb="FFFF0000"/>
        <rFont val="Arial"/>
        <family val="2"/>
      </rPr>
      <t>(This information is needed only if there is a 3-way tie.  The 3 tied teams will be ranked based on the run differential.)</t>
    </r>
  </si>
  <si>
    <r>
      <t xml:space="preserve">HOST TEAM IS 'HOME' TEAM </t>
    </r>
    <r>
      <rPr>
        <sz val="10"/>
        <rFont val="Arial"/>
        <family val="2"/>
      </rPr>
      <t>–</t>
    </r>
    <r>
      <rPr>
        <sz val="10"/>
        <rFont val="Arial Narrow"/>
        <family val="2"/>
      </rPr>
      <t xml:space="preserve"> NO COIN FLIP </t>
    </r>
    <r>
      <rPr>
        <sz val="10"/>
        <rFont val="Arial"/>
        <family val="2"/>
      </rPr>
      <t>–</t>
    </r>
    <r>
      <rPr>
        <sz val="10"/>
        <rFont val="Arial Narrow"/>
        <family val="2"/>
      </rPr>
      <t xml:space="preserve"> 15 RUN RULE AFTER 4 INNINGS, 10 RUNS AFTER 5</t>
    </r>
  </si>
  <si>
    <t xml:space="preserve"> 15 RUN RULE AFTER 4, 10 RUN RULE AFTER 5</t>
  </si>
  <si>
    <r>
      <t xml:space="preserve">HOST TEAM IS 'HOME' TEAM </t>
    </r>
    <r>
      <rPr>
        <sz val="9"/>
        <rFont val="Arial"/>
        <family val="2"/>
      </rPr>
      <t>–</t>
    </r>
    <r>
      <rPr>
        <sz val="9"/>
        <rFont val="Arial Narrow"/>
        <family val="2"/>
      </rPr>
      <t xml:space="preserve"> NO COIN FLIP</t>
    </r>
  </si>
  <si>
    <t>Note: Rain out - 1st rainout of week on Saturday, 2nd rainout on Sunday.</t>
  </si>
  <si>
    <t xml:space="preserve"> www.ny14ll.com</t>
  </si>
  <si>
    <t>FINAL SCHEDULE</t>
  </si>
  <si>
    <r>
      <t xml:space="preserve">Game Times: Unless otherwise noted on schedule, ALL weekday games are played at 6:00 PM and Saturday games are played at 10:00 AM.
</t>
    </r>
    <r>
      <rPr>
        <sz val="10"/>
        <rFont val="Arial"/>
        <family val="2"/>
      </rPr>
      <t xml:space="preserve">Note: Some games at Colonie, East Greenbush-Castleton and Twin Town may be played at 8:00 PM.  Manager should double check with opposing manager and/or President to ensure that umpires are scheduled for the proper times.
</t>
    </r>
    <r>
      <rPr>
        <sz val="10"/>
        <color theme="1"/>
        <rFont val="Arial"/>
        <family val="2"/>
      </rPr>
      <t xml:space="preserve">
Crossover Games: 4th Place Seed @ 1st Place Seed and 3rd Place Seed @ 2nd Place Seed.
Championship Game: Lower Seeded Team @ Higher Seeded Team.
Use pool play rules for tie breakers.
</t>
    </r>
    <r>
      <rPr>
        <sz val="10"/>
        <rFont val="Arial"/>
        <family val="2"/>
      </rPr>
      <t>15 runs after 4, 10 Runs after 5.  5 runs maximum per inning unless HR over fence (then all runs count for that inning), unlimited runs in last inning, continuous batting order.  No one can sit more than 2 innings, every one must bat and play 6 outs in the field.</t>
    </r>
    <r>
      <rPr>
        <sz val="10"/>
        <color theme="1"/>
        <rFont val="Arial"/>
        <family val="2"/>
      </rPr>
      <t xml:space="preserve">
The entire tournament is under the direction of Dave Durkin and any decisions made by him are final and binding.  He will be able to address any questions you may have.  518-477-6266 (H), 518-727-1116 (C).
Each manager must check with the opposing manager prior to the start of their game to determine if any player is ineligible to pitch in the game that day.
</t>
    </r>
    <r>
      <rPr>
        <sz val="10"/>
        <rFont val="Arial"/>
        <family val="2"/>
      </rPr>
      <t>Pitching Threshold:  Pitching Rules require all managers (or team scorekeeper) to report the pitch count for each pitcher used in every game.  You can now report your pitch count information electronically to the district.  Once you have received your access invitation, (contact webmaster.ny14@gmail.com for access) you will be able to upload your information.  Your entry should be reported as soon as possible but no later than 6 hours prior to your next scheduled game.  Your entry should include Date &amp; Time of entry, Division (10B or 12B), League Name, Pitcher Name (First/Last), Uniform #, Actual Pitches and Threshold (20, 35. 50, 65 or 66+).  (See Pitch Count chart at littleleague.org for days of rest).</t>
    </r>
    <r>
      <rPr>
        <sz val="10"/>
        <color theme="1"/>
        <rFont val="Arial"/>
        <family val="2"/>
      </rPr>
      <t xml:space="preserve">
Reminder: If a team forfeits a game, it will be that league's responsibility to pay the umpires.
Hot dogs, pizza, etc. and/or a drink after the game is supplied by the host team for both teams.
Host team has the field until 35 minutes before the start time and the traveling team has the field for 20 minutes before the start time, until 10 minutes before the start time.  Example: 6:00 game start - Host on field until 5:25, traveling team on field from 5:30 to 5:50.</t>
    </r>
  </si>
  <si>
    <t>July 7, 2021</t>
  </si>
  <si>
    <t>0-5</t>
  </si>
  <si>
    <t>4-1</t>
  </si>
  <si>
    <t>2-3</t>
  </si>
  <si>
    <r>
      <t xml:space="preserve">Twin Town </t>
    </r>
    <r>
      <rPr>
        <sz val="10"/>
        <color rgb="FFFF0000"/>
        <rFont val="Arial Narrow"/>
        <family val="2"/>
      </rPr>
      <t>***</t>
    </r>
  </si>
  <si>
    <t>*** Game moved to Colonie field.</t>
  </si>
  <si>
    <t>1-4</t>
  </si>
  <si>
    <t>#1 EGC (Gd)</t>
  </si>
  <si>
    <t>#4 EGC (Gn)</t>
  </si>
  <si>
    <t>#2 TVLL</t>
  </si>
  <si>
    <t>#3 Colonie</t>
  </si>
  <si>
    <t>TVLL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</si>
</sst>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m\ d\,\ yyyy;@"/>
    <numFmt numFmtId="165" formatCode="m/d;@"/>
    <numFmt numFmtId="166" formatCode="mm/dd/yy;@"/>
    <numFmt numFmtId="167" formatCode="m/d/yy;@"/>
    <numFmt numFmtId="168" formatCode="[$-409]h:mm\ AM/PM;@"/>
  </numFmts>
  <fonts count="19" x14ac:knownFonts="1">
    <font>
      <sz val="10"/>
      <color theme="1"/>
      <name val="Arial"/>
      <family val="2"/>
    </font>
    <font>
      <b/>
      <sz val="11"/>
      <color indexed="10"/>
      <name val="Arial"/>
      <family val="2"/>
    </font>
    <font>
      <sz val="10"/>
      <name val="Arial Narrow"/>
      <family val="2"/>
    </font>
    <font>
      <sz val="10"/>
      <name val="Arial"/>
      <family val="2"/>
    </font>
    <font>
      <b/>
      <sz val="10"/>
      <color rgb="FFFF0000"/>
      <name val="Arial Narrow"/>
      <family val="2"/>
    </font>
    <font>
      <sz val="10"/>
      <name val="Calibri"/>
      <family val="2"/>
    </font>
    <font>
      <sz val="10"/>
      <color rgb="FFFF0000"/>
      <name val="Arial Narrow"/>
      <family val="2"/>
    </font>
    <font>
      <b/>
      <sz val="10"/>
      <color rgb="FFFF0000"/>
      <name val="Arial"/>
      <family val="2"/>
    </font>
    <font>
      <sz val="10"/>
      <color rgb="FFFF0000"/>
      <name val="Arial"/>
      <family val="2"/>
    </font>
    <font>
      <b/>
      <sz val="10"/>
      <color theme="1"/>
      <name val="Arial"/>
      <family val="2"/>
    </font>
    <font>
      <b/>
      <sz val="8"/>
      <color rgb="FF555555"/>
      <name val="Arial"/>
      <family val="2"/>
    </font>
    <font>
      <b/>
      <sz val="8"/>
      <color rgb="FF000000"/>
      <name val="Arial"/>
      <family val="2"/>
    </font>
    <font>
      <b/>
      <sz val="9"/>
      <color rgb="FFFF0000"/>
      <name val="Arial Narrow"/>
      <family val="2"/>
    </font>
    <font>
      <sz val="9"/>
      <name val="Arial Narrow"/>
      <family val="2"/>
    </font>
    <font>
      <sz val="9"/>
      <name val="Arial"/>
      <family val="2"/>
    </font>
    <font>
      <i/>
      <sz val="10"/>
      <color theme="1"/>
      <name val="Arial"/>
      <family val="2"/>
    </font>
    <font>
      <sz val="10"/>
      <color theme="1"/>
      <name val="Arial Narrow"/>
      <family val="2"/>
    </font>
    <font>
      <u/>
      <sz val="10"/>
      <color theme="10"/>
      <name val="Arial"/>
      <family val="2"/>
    </font>
    <font>
      <b/>
      <sz val="16"/>
      <color theme="1"/>
      <name val="Arial"/>
      <family val="2"/>
    </font>
  </fonts>
  <fills count="10">
    <fill>
      <patternFill patternType="none"/>
    </fill>
    <fill>
      <patternFill patternType="gray125"/>
    </fill>
    <fill>
      <patternFill patternType="solid">
        <fgColor theme="1" tint="0.499984740745262"/>
        <bgColor indexed="64"/>
      </patternFill>
    </fill>
    <fill>
      <patternFill patternType="solid">
        <fgColor theme="5" tint="-0.24994659260841701"/>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hair">
        <color theme="0" tint="-0.249977111117893"/>
      </left>
      <right style="hair">
        <color theme="0" tint="-0.249977111117893"/>
      </right>
      <top style="hair">
        <color theme="0" tint="-0.249977111117893"/>
      </top>
      <bottom style="hair">
        <color theme="0" tint="-0.24997711111789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3">
    <xf numFmtId="0" fontId="0" fillId="0" borderId="0"/>
    <xf numFmtId="0" fontId="3" fillId="0" borderId="0"/>
    <xf numFmtId="0" fontId="17" fillId="0" borderId="0" applyNumberFormat="0" applyFill="0" applyBorder="0" applyAlignment="0" applyProtection="0"/>
  </cellStyleXfs>
  <cellXfs count="129">
    <xf numFmtId="0" fontId="0" fillId="0" borderId="0" xfId="0"/>
    <xf numFmtId="0" fontId="2" fillId="0" borderId="0" xfId="0" applyFont="1" applyFill="1" applyAlignment="1">
      <alignment vertical="center"/>
    </xf>
    <xf numFmtId="18" fontId="2" fillId="0" borderId="2" xfId="0" applyNumberFormat="1" applyFont="1" applyFill="1" applyBorder="1" applyAlignment="1">
      <alignment horizontal="center" vertical="center"/>
    </xf>
    <xf numFmtId="0" fontId="2" fillId="0" borderId="2" xfId="0" applyFont="1" applyFill="1" applyBorder="1" applyAlignment="1">
      <alignment horizontal="left" vertical="center"/>
    </xf>
    <xf numFmtId="18" fontId="6" fillId="0" borderId="2" xfId="0" applyNumberFormat="1" applyFont="1" applyFill="1" applyBorder="1" applyAlignment="1">
      <alignment horizontal="center" vertical="center"/>
    </xf>
    <xf numFmtId="0" fontId="4" fillId="0" borderId="0" xfId="0" applyFont="1" applyFill="1" applyAlignment="1">
      <alignment vertical="center"/>
    </xf>
    <xf numFmtId="0" fontId="0" fillId="0" borderId="0" xfId="0" applyAlignment="1">
      <alignment vertical="center"/>
    </xf>
    <xf numFmtId="0" fontId="0" fillId="0" borderId="2" xfId="0" applyBorder="1" applyAlignment="1">
      <alignment vertical="center"/>
    </xf>
    <xf numFmtId="0" fontId="0" fillId="0" borderId="2" xfId="0" applyBorder="1" applyAlignment="1">
      <alignment horizontal="center" vertical="center"/>
    </xf>
    <xf numFmtId="0" fontId="9"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165" fontId="0" fillId="0" borderId="0" xfId="0" applyNumberFormat="1" applyAlignment="1">
      <alignment vertical="center"/>
    </xf>
    <xf numFmtId="165" fontId="0" fillId="0" borderId="2" xfId="0" applyNumberFormat="1" applyBorder="1" applyAlignment="1">
      <alignment vertical="center"/>
    </xf>
    <xf numFmtId="165" fontId="7" fillId="0" borderId="0" xfId="0" applyNumberFormat="1" applyFont="1" applyAlignment="1">
      <alignment vertical="center"/>
    </xf>
    <xf numFmtId="0" fontId="3" fillId="0" borderId="2" xfId="0" applyFont="1" applyBorder="1" applyAlignment="1">
      <alignment horizontal="center" vertical="center"/>
    </xf>
    <xf numFmtId="0" fontId="0" fillId="0" borderId="2" xfId="0" applyBorder="1" applyAlignment="1">
      <alignment horizontal="center" vertical="center" wrapText="1"/>
    </xf>
    <xf numFmtId="49" fontId="0" fillId="0" borderId="2" xfId="0" applyNumberFormat="1" applyBorder="1" applyAlignment="1">
      <alignment horizontal="center" vertical="center"/>
    </xf>
    <xf numFmtId="0" fontId="0" fillId="0" borderId="0" xfId="0" applyFont="1"/>
    <xf numFmtId="0" fontId="0" fillId="0" borderId="0" xfId="0" applyBorder="1" applyAlignment="1">
      <alignment horizontal="center" vertical="center"/>
    </xf>
    <xf numFmtId="0" fontId="0" fillId="0" borderId="0" xfId="0" applyBorder="1"/>
    <xf numFmtId="165" fontId="0" fillId="0" borderId="2" xfId="0" applyNumberFormat="1" applyFill="1" applyBorder="1" applyAlignment="1">
      <alignment vertical="center"/>
    </xf>
    <xf numFmtId="14" fontId="2" fillId="0" borderId="2" xfId="0" applyNumberFormat="1" applyFont="1" applyFill="1" applyBorder="1" applyAlignment="1">
      <alignment horizontal="center" vertical="center"/>
    </xf>
    <xf numFmtId="0" fontId="7"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8" fillId="0" borderId="2" xfId="0" applyFont="1" applyBorder="1" applyAlignment="1">
      <alignment horizontal="center" vertical="center"/>
    </xf>
    <xf numFmtId="0" fontId="0" fillId="0" borderId="2" xfId="0" applyFill="1" applyBorder="1" applyAlignment="1">
      <alignment horizontal="center" vertical="center"/>
    </xf>
    <xf numFmtId="0" fontId="2" fillId="0" borderId="0" xfId="0" applyFont="1" applyFill="1" applyAlignment="1">
      <alignment horizontal="center" vertical="center"/>
    </xf>
    <xf numFmtId="0" fontId="7" fillId="0" borderId="0" xfId="0" applyFont="1" applyAlignment="1">
      <alignment horizontal="center" vertical="center"/>
    </xf>
    <xf numFmtId="0" fontId="8" fillId="0" borderId="0" xfId="0" applyFont="1" applyAlignment="1">
      <alignment horizontal="right" vertical="center"/>
    </xf>
    <xf numFmtId="0" fontId="2" fillId="0" borderId="3" xfId="0" applyFont="1" applyFill="1" applyBorder="1" applyAlignment="1">
      <alignment horizontal="left" vertical="center"/>
    </xf>
    <xf numFmtId="0" fontId="7" fillId="0" borderId="0" xfId="0" applyFont="1" applyAlignment="1">
      <alignment horizontal="center" vertical="center"/>
    </xf>
    <xf numFmtId="0" fontId="0" fillId="0" borderId="0" xfId="0" applyFill="1"/>
    <xf numFmtId="166" fontId="0" fillId="0" borderId="0" xfId="0" applyNumberFormat="1"/>
    <xf numFmtId="166" fontId="0" fillId="0" borderId="2" xfId="0" applyNumberFormat="1" applyBorder="1"/>
    <xf numFmtId="0" fontId="0" fillId="0" borderId="2" xfId="0" applyBorder="1"/>
    <xf numFmtId="166" fontId="8" fillId="0" borderId="2" xfId="0" applyNumberFormat="1" applyFont="1" applyBorder="1"/>
    <xf numFmtId="0" fontId="8" fillId="0" borderId="2" xfId="0" applyFont="1" applyBorder="1"/>
    <xf numFmtId="0" fontId="8" fillId="0" borderId="0" xfId="0" applyFont="1"/>
    <xf numFmtId="0" fontId="0" fillId="0" borderId="2" xfId="0" applyBorder="1" applyAlignment="1">
      <alignment horizontal="right" vertical="center"/>
    </xf>
    <xf numFmtId="0" fontId="8" fillId="0" borderId="2" xfId="0" applyFont="1" applyBorder="1" applyAlignment="1">
      <alignment horizontal="right" vertical="center"/>
    </xf>
    <xf numFmtId="0" fontId="2" fillId="0" borderId="2" xfId="0" applyFont="1" applyFill="1" applyBorder="1" applyAlignment="1">
      <alignment horizontal="center" vertical="center"/>
    </xf>
    <xf numFmtId="0" fontId="8" fillId="0" borderId="0" xfId="0" applyFont="1" applyAlignment="1">
      <alignment horizontal="right" vertical="center"/>
    </xf>
    <xf numFmtId="0" fontId="2" fillId="4" borderId="3" xfId="0" applyFont="1" applyFill="1" applyBorder="1" applyAlignment="1">
      <alignment horizontal="left" vertical="center"/>
    </xf>
    <xf numFmtId="0" fontId="2" fillId="4" borderId="2" xfId="0" applyFont="1" applyFill="1" applyBorder="1" applyAlignment="1">
      <alignment horizontal="center" vertical="center"/>
    </xf>
    <xf numFmtId="18" fontId="2" fillId="4" borderId="2" xfId="0" applyNumberFormat="1" applyFont="1" applyFill="1" applyBorder="1" applyAlignment="1">
      <alignment horizontal="center" vertical="center"/>
    </xf>
    <xf numFmtId="0" fontId="2" fillId="4" borderId="2" xfId="0" applyFont="1" applyFill="1" applyBorder="1" applyAlignment="1">
      <alignment horizontal="left" vertical="center"/>
    </xf>
    <xf numFmtId="0" fontId="2" fillId="0" borderId="4" xfId="0" applyFont="1" applyFill="1" applyBorder="1" applyAlignment="1">
      <alignment horizontal="center" vertical="center"/>
    </xf>
    <xf numFmtId="0" fontId="0" fillId="4" borderId="0" xfId="0" applyFill="1"/>
    <xf numFmtId="0" fontId="0" fillId="4" borderId="2" xfId="0" applyFont="1" applyFill="1" applyBorder="1" applyAlignment="1">
      <alignment horizontal="center" vertical="center"/>
    </xf>
    <xf numFmtId="0" fontId="15" fillId="0" borderId="0" xfId="0" applyFont="1"/>
    <xf numFmtId="0" fontId="2" fillId="5" borderId="3" xfId="0" applyFont="1" applyFill="1" applyBorder="1" applyAlignment="1">
      <alignment horizontal="left" vertical="center"/>
    </xf>
    <xf numFmtId="0" fontId="2" fillId="5" borderId="2" xfId="0" applyFont="1" applyFill="1" applyBorder="1" applyAlignment="1">
      <alignment horizontal="center" vertical="center"/>
    </xf>
    <xf numFmtId="18" fontId="2" fillId="5" borderId="2" xfId="0" applyNumberFormat="1" applyFont="1" applyFill="1" applyBorder="1" applyAlignment="1">
      <alignment horizontal="center" vertical="center"/>
    </xf>
    <xf numFmtId="0" fontId="2" fillId="5" borderId="2" xfId="0" applyFont="1" applyFill="1" applyBorder="1" applyAlignment="1">
      <alignment horizontal="left" vertical="center"/>
    </xf>
    <xf numFmtId="18" fontId="6" fillId="0" borderId="3" xfId="0" applyNumberFormat="1" applyFont="1" applyBorder="1" applyAlignment="1">
      <alignment horizontal="right" vertical="center"/>
    </xf>
    <xf numFmtId="0" fontId="0" fillId="0" borderId="3" xfId="0" applyFont="1" applyBorder="1" applyAlignment="1">
      <alignment horizontal="center" vertical="center"/>
    </xf>
    <xf numFmtId="0" fontId="0" fillId="0" borderId="6" xfId="0" applyBorder="1" applyAlignment="1">
      <alignment horizontal="center" vertical="center" wrapText="1"/>
    </xf>
    <xf numFmtId="0" fontId="8" fillId="0" borderId="8" xfId="0" applyFont="1" applyBorder="1" applyAlignment="1">
      <alignment horizontal="left" vertical="center"/>
    </xf>
    <xf numFmtId="0" fontId="0" fillId="0" borderId="9" xfId="0" applyFont="1" applyBorder="1" applyAlignment="1">
      <alignment horizontal="center" vertical="center"/>
    </xf>
    <xf numFmtId="166" fontId="7" fillId="0" borderId="0" xfId="0" applyNumberFormat="1" applyFont="1" applyAlignment="1">
      <alignment horizontal="center"/>
    </xf>
    <xf numFmtId="0" fontId="16" fillId="0" borderId="2" xfId="0" applyFont="1" applyBorder="1" applyAlignment="1">
      <alignment horizontal="center" vertical="center"/>
    </xf>
    <xf numFmtId="0" fontId="16" fillId="6" borderId="2" xfId="0" applyFont="1" applyFill="1" applyBorder="1" applyAlignment="1">
      <alignment horizontal="center" vertical="center"/>
    </xf>
    <xf numFmtId="0" fontId="16" fillId="7" borderId="2" xfId="0" applyFont="1" applyFill="1" applyBorder="1" applyAlignment="1">
      <alignment horizontal="center" vertical="center"/>
    </xf>
    <xf numFmtId="0" fontId="0" fillId="8" borderId="2" xfId="0" applyFont="1" applyFill="1" applyBorder="1" applyAlignment="1">
      <alignment horizontal="center" vertical="center"/>
    </xf>
    <xf numFmtId="49" fontId="0" fillId="8" borderId="2" xfId="0" applyNumberFormat="1" applyFill="1" applyBorder="1" applyAlignment="1">
      <alignment horizontal="center" vertical="center"/>
    </xf>
    <xf numFmtId="0" fontId="3" fillId="8" borderId="2" xfId="0" applyFont="1" applyFill="1" applyBorder="1" applyAlignment="1">
      <alignment horizontal="center" vertical="center"/>
    </xf>
    <xf numFmtId="0" fontId="0" fillId="8" borderId="2" xfId="0" applyFill="1" applyBorder="1" applyAlignment="1">
      <alignment horizontal="center" vertical="center"/>
    </xf>
    <xf numFmtId="167" fontId="8" fillId="0" borderId="8" xfId="0" applyNumberFormat="1" applyFont="1" applyBorder="1" applyAlignment="1">
      <alignment horizontal="right" vertical="center"/>
    </xf>
    <xf numFmtId="0" fontId="0" fillId="7" borderId="2" xfId="0" applyFill="1" applyBorder="1" applyAlignment="1">
      <alignment horizontal="center" vertical="center"/>
    </xf>
    <xf numFmtId="0" fontId="0" fillId="6" borderId="2" xfId="0" applyFill="1" applyBorder="1" applyAlignment="1">
      <alignment horizontal="center" vertical="center"/>
    </xf>
    <xf numFmtId="18" fontId="6" fillId="4" borderId="2" xfId="0" applyNumberFormat="1" applyFont="1" applyFill="1" applyBorder="1" applyAlignment="1">
      <alignment horizontal="center" vertical="center"/>
    </xf>
    <xf numFmtId="0" fontId="2" fillId="4" borderId="2" xfId="0" applyFont="1" applyFill="1" applyBorder="1" applyAlignment="1">
      <alignment horizontal="right" vertical="center"/>
    </xf>
    <xf numFmtId="0" fontId="2" fillId="5" borderId="2" xfId="0" applyFont="1" applyFill="1" applyBorder="1" applyAlignment="1">
      <alignment horizontal="right" vertical="center"/>
    </xf>
    <xf numFmtId="0" fontId="5" fillId="0" borderId="2" xfId="0" applyFont="1" applyFill="1" applyBorder="1" applyAlignment="1">
      <alignment horizontal="right" vertical="center"/>
    </xf>
    <xf numFmtId="0" fontId="2" fillId="9" borderId="3" xfId="0" applyFont="1" applyFill="1" applyBorder="1" applyAlignment="1">
      <alignment horizontal="left" vertical="center"/>
    </xf>
    <xf numFmtId="0" fontId="2" fillId="9" borderId="2" xfId="0" applyFont="1" applyFill="1" applyBorder="1" applyAlignment="1">
      <alignment horizontal="right" vertical="center"/>
    </xf>
    <xf numFmtId="168" fontId="8" fillId="0" borderId="8" xfId="0" applyNumberFormat="1" applyFont="1" applyBorder="1" applyAlignment="1">
      <alignment horizontal="right" vertical="center"/>
    </xf>
    <xf numFmtId="0" fontId="2" fillId="9" borderId="2" xfId="0" applyFont="1" applyFill="1" applyBorder="1" applyAlignment="1">
      <alignment horizontal="left" vertical="center"/>
    </xf>
    <xf numFmtId="14" fontId="6" fillId="4" borderId="5" xfId="0" applyNumberFormat="1" applyFont="1" applyFill="1" applyBorder="1" applyAlignment="1">
      <alignment horizontal="center" vertical="center"/>
    </xf>
    <xf numFmtId="18" fontId="6" fillId="5" borderId="2" xfId="0" applyNumberFormat="1" applyFont="1" applyFill="1" applyBorder="1" applyAlignment="1">
      <alignment horizontal="center" vertical="center"/>
    </xf>
    <xf numFmtId="14" fontId="6" fillId="5" borderId="2" xfId="0" applyNumberFormat="1" applyFont="1" applyFill="1" applyBorder="1" applyAlignment="1">
      <alignment horizontal="center" vertical="center"/>
    </xf>
    <xf numFmtId="14" fontId="6" fillId="5" borderId="4" xfId="0" applyNumberFormat="1" applyFont="1" applyFill="1" applyBorder="1" applyAlignment="1">
      <alignment horizontal="center" vertical="center"/>
    </xf>
    <xf numFmtId="14" fontId="2" fillId="5" borderId="2" xfId="0" applyNumberFormat="1" applyFont="1" applyFill="1" applyBorder="1" applyAlignment="1">
      <alignment horizontal="center" vertical="center"/>
    </xf>
    <xf numFmtId="0" fontId="5" fillId="9" borderId="2" xfId="0" applyFont="1" applyFill="1" applyBorder="1" applyAlignment="1">
      <alignment horizontal="right" vertical="center"/>
    </xf>
    <xf numFmtId="0" fontId="0" fillId="0" borderId="0" xfId="0" applyAlignment="1">
      <alignment vertical="top" wrapText="1"/>
    </xf>
    <xf numFmtId="0" fontId="0" fillId="0" borderId="0" xfId="0" applyAlignment="1">
      <alignment vertical="top"/>
    </xf>
    <xf numFmtId="49" fontId="0" fillId="0" borderId="0" xfId="0" applyNumberFormat="1"/>
    <xf numFmtId="49" fontId="0" fillId="0" borderId="0" xfId="0" applyNumberFormat="1" applyAlignment="1">
      <alignment horizontal="righ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xf>
    <xf numFmtId="164" fontId="2" fillId="0" borderId="0" xfId="0" applyNumberFormat="1" applyFont="1" applyFill="1" applyAlignment="1">
      <alignment horizontal="left" vertical="center"/>
    </xf>
    <xf numFmtId="0" fontId="2" fillId="0" borderId="0" xfId="0" applyFont="1" applyFill="1" applyAlignment="1">
      <alignment horizontal="right" vertical="center"/>
    </xf>
    <xf numFmtId="0" fontId="2" fillId="5" borderId="2" xfId="0" applyFont="1" applyFill="1" applyBorder="1" applyAlignment="1">
      <alignment horizontal="center" vertical="center"/>
    </xf>
    <xf numFmtId="0" fontId="2" fillId="4"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0" fillId="0" borderId="2" xfId="0" applyFont="1" applyFill="1" applyBorder="1" applyAlignment="1">
      <alignment horizontal="center" vertical="center"/>
    </xf>
    <xf numFmtId="0" fontId="12" fillId="0" borderId="0" xfId="0" applyFont="1" applyFill="1" applyAlignment="1">
      <alignment vertical="center"/>
    </xf>
    <xf numFmtId="14" fontId="2" fillId="5" borderId="4" xfId="0" applyNumberFormat="1" applyFont="1" applyFill="1" applyBorder="1" applyAlignment="1">
      <alignment horizontal="center" vertical="center"/>
    </xf>
    <xf numFmtId="14" fontId="2" fillId="5" borderId="5" xfId="0" applyNumberFormat="1" applyFont="1" applyFill="1" applyBorder="1" applyAlignment="1">
      <alignment horizontal="center" vertical="center"/>
    </xf>
    <xf numFmtId="14" fontId="2" fillId="0" borderId="4" xfId="0" applyNumberFormat="1" applyFont="1" applyFill="1" applyBorder="1" applyAlignment="1">
      <alignment horizontal="center" vertical="center"/>
    </xf>
    <xf numFmtId="14" fontId="2" fillId="0" borderId="6" xfId="0" applyNumberFormat="1" applyFont="1" applyFill="1" applyBorder="1" applyAlignment="1">
      <alignment horizontal="center" vertical="center"/>
    </xf>
    <xf numFmtId="14" fontId="2" fillId="4" borderId="4" xfId="0" applyNumberFormat="1" applyFont="1" applyFill="1" applyBorder="1" applyAlignment="1">
      <alignment horizontal="center" vertical="center"/>
    </xf>
    <xf numFmtId="14" fontId="2" fillId="4" borderId="5" xfId="0" applyNumberFormat="1" applyFont="1" applyFill="1" applyBorder="1" applyAlignment="1">
      <alignment horizontal="center" vertical="center"/>
    </xf>
    <xf numFmtId="14" fontId="2" fillId="4" borderId="6" xfId="0" applyNumberFormat="1" applyFont="1" applyFill="1" applyBorder="1" applyAlignment="1">
      <alignment horizontal="center" vertical="center"/>
    </xf>
    <xf numFmtId="0" fontId="18"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17" fillId="0" borderId="0" xfId="2" applyAlignment="1">
      <alignment horizontal="center" vertical="center"/>
    </xf>
    <xf numFmtId="0" fontId="13" fillId="0" borderId="0" xfId="0" applyFont="1" applyFill="1" applyAlignment="1">
      <alignment horizontal="center" vertical="center"/>
    </xf>
    <xf numFmtId="14" fontId="6" fillId="0" borderId="2" xfId="0" applyNumberFormat="1" applyFont="1" applyFill="1" applyBorder="1" applyAlignment="1">
      <alignment horizontal="right" vertical="center"/>
    </xf>
    <xf numFmtId="0" fontId="6" fillId="0" borderId="2" xfId="0" applyFont="1" applyFill="1" applyBorder="1" applyAlignment="1">
      <alignment horizontal="right" vertical="center"/>
    </xf>
    <xf numFmtId="0" fontId="4" fillId="0" borderId="1" xfId="0" applyFont="1" applyFill="1" applyBorder="1" applyAlignment="1">
      <alignment horizontal="left" vertical="center"/>
    </xf>
    <xf numFmtId="0" fontId="2" fillId="0" borderId="1" xfId="0" applyFont="1" applyFill="1" applyBorder="1" applyAlignment="1">
      <alignment horizontal="left" vertical="center"/>
    </xf>
    <xf numFmtId="0" fontId="0" fillId="0" borderId="7" xfId="0" applyBorder="1" applyAlignment="1">
      <alignment wrapText="1"/>
    </xf>
    <xf numFmtId="0" fontId="7" fillId="0" borderId="7" xfId="0" applyFont="1" applyBorder="1" applyAlignment="1">
      <alignment horizontal="center" vertical="center"/>
    </xf>
    <xf numFmtId="166" fontId="7" fillId="0" borderId="0" xfId="0" applyNumberFormat="1" applyFont="1" applyAlignment="1">
      <alignment horizontal="center"/>
    </xf>
    <xf numFmtId="165" fontId="7" fillId="0" borderId="0" xfId="0" applyNumberFormat="1" applyFont="1" applyAlignment="1">
      <alignment horizontal="center" vertical="center"/>
    </xf>
    <xf numFmtId="0" fontId="9" fillId="0" borderId="1" xfId="0" applyFont="1" applyBorder="1" applyAlignment="1">
      <alignment horizontal="center" vertical="center"/>
    </xf>
    <xf numFmtId="0" fontId="9" fillId="0" borderId="1" xfId="0" applyFont="1" applyFill="1" applyBorder="1" applyAlignment="1">
      <alignment horizontal="center" vertical="center"/>
    </xf>
    <xf numFmtId="0" fontId="9" fillId="2" borderId="1" xfId="0" applyFont="1" applyFill="1" applyBorder="1" applyAlignment="1">
      <alignment horizontal="center" vertical="center"/>
    </xf>
    <xf numFmtId="0" fontId="9" fillId="3" borderId="1" xfId="0" applyFont="1" applyFill="1" applyBorder="1" applyAlignment="1">
      <alignment horizontal="center" vertical="center"/>
    </xf>
  </cellXfs>
  <cellStyles count="3">
    <cellStyle name="Hyperlink" xfId="2" builtinId="8"/>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9525</xdr:rowOff>
    </xdr:from>
    <xdr:to>
      <xdr:col>10</xdr:col>
      <xdr:colOff>0</xdr:colOff>
      <xdr:row>53</xdr:row>
      <xdr:rowOff>0</xdr:rowOff>
    </xdr:to>
    <xdr:sp macro="" textlink="">
      <xdr:nvSpPr>
        <xdr:cNvPr id="2" name="TextBox 1">
          <a:extLst>
            <a:ext uri="{FF2B5EF4-FFF2-40B4-BE49-F238E27FC236}">
              <a16:creationId xmlns:a16="http://schemas.microsoft.com/office/drawing/2014/main" id="{D578D846-F3B6-4D77-BA23-A21BB9B50B9F}"/>
            </a:ext>
          </a:extLst>
        </xdr:cNvPr>
        <xdr:cNvSpPr txBox="1"/>
      </xdr:nvSpPr>
      <xdr:spPr>
        <a:xfrm>
          <a:off x="0" y="685800"/>
          <a:ext cx="6096000" cy="792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a:ln w="3175">
                <a:noFill/>
              </a:ln>
              <a:latin typeface="Arial" panose="020B0604020202020204" pitchFamily="34" charset="0"/>
              <a:cs typeface="Arial" panose="020B0604020202020204" pitchFamily="34" charset="0"/>
            </a:rPr>
            <a:t>Game Times: Unless otherwise noted on schedule, ALL weekday games are played at 6:00 PM and Saturday games are played at 10:00 AM.</a:t>
          </a:r>
        </a:p>
        <a:p>
          <a:endParaRPr lang="en-US" sz="1000" b="0">
            <a:ln w="3175">
              <a:noFill/>
            </a:ln>
            <a:latin typeface="Arial" panose="020B0604020202020204" pitchFamily="34" charset="0"/>
            <a:cs typeface="Arial" panose="020B0604020202020204" pitchFamily="34" charset="0"/>
          </a:endParaRPr>
        </a:p>
        <a:p>
          <a:r>
            <a:rPr lang="en-US" sz="1000" b="0">
              <a:ln w="3175">
                <a:noFill/>
              </a:ln>
              <a:latin typeface="Arial" panose="020B0604020202020204" pitchFamily="34" charset="0"/>
              <a:cs typeface="Arial" panose="020B0604020202020204" pitchFamily="34" charset="0"/>
            </a:rPr>
            <a:t>Note: Some games at Colonie, East Greenbush-Castleton and Twin Town may be played at 8:00 PM.  Manager should double check with opposing manager and/or President to ensure that umpires are scheduled for the proper times.</a:t>
          </a:r>
        </a:p>
        <a:p>
          <a:endParaRPr lang="en-US" sz="1000" b="0">
            <a:ln w="3175">
              <a:noFill/>
            </a:ln>
            <a:latin typeface="Arial" panose="020B0604020202020204" pitchFamily="34" charset="0"/>
            <a:cs typeface="Arial" panose="020B0604020202020204" pitchFamily="34" charset="0"/>
          </a:endParaRPr>
        </a:p>
        <a:p>
          <a:r>
            <a:rPr lang="en-US" sz="1000" b="0">
              <a:ln w="3175">
                <a:noFill/>
              </a:ln>
              <a:latin typeface="Arial" panose="020B0604020202020204" pitchFamily="34" charset="0"/>
              <a:cs typeface="Arial" panose="020B0604020202020204" pitchFamily="34" charset="0"/>
            </a:rPr>
            <a:t>Crossover Games: 4th Place Seed @ 1st Place Seed and 3rd Place Seed @ 2nd Place Seed.</a:t>
          </a:r>
        </a:p>
        <a:p>
          <a:r>
            <a:rPr lang="en-US" sz="1000" b="0">
              <a:ln w="3175">
                <a:noFill/>
              </a:ln>
              <a:latin typeface="Arial" panose="020B0604020202020204" pitchFamily="34" charset="0"/>
              <a:cs typeface="Arial" panose="020B0604020202020204" pitchFamily="34" charset="0"/>
            </a:rPr>
            <a:t>Championship Game: Lower Seeded Team @ Higher Seeded Team.</a:t>
          </a:r>
        </a:p>
        <a:p>
          <a:endParaRPr lang="en-US" sz="1000" b="0">
            <a:ln w="3175">
              <a:noFill/>
            </a:ln>
            <a:latin typeface="Arial" panose="020B0604020202020204" pitchFamily="34" charset="0"/>
            <a:cs typeface="Arial" panose="020B0604020202020204" pitchFamily="34" charset="0"/>
          </a:endParaRPr>
        </a:p>
        <a:p>
          <a:r>
            <a:rPr lang="en-US" sz="1000" b="0">
              <a:ln w="3175">
                <a:noFill/>
              </a:ln>
              <a:latin typeface="Arial" panose="020B0604020202020204" pitchFamily="34" charset="0"/>
              <a:cs typeface="Arial" panose="020B0604020202020204" pitchFamily="34" charset="0"/>
            </a:rPr>
            <a:t>Use pool play rules for tie breakers.</a:t>
          </a:r>
        </a:p>
        <a:p>
          <a:endParaRPr lang="en-US" sz="1000" b="0">
            <a:ln w="3175">
              <a:noFill/>
            </a:ln>
            <a:latin typeface="Arial" panose="020B0604020202020204" pitchFamily="34" charset="0"/>
            <a:cs typeface="Arial" panose="020B0604020202020204" pitchFamily="34" charset="0"/>
          </a:endParaRPr>
        </a:p>
        <a:p>
          <a:r>
            <a:rPr lang="en-US" sz="1000" b="0">
              <a:ln w="3175">
                <a:noFill/>
              </a:ln>
              <a:latin typeface="Arial" panose="020B0604020202020204" pitchFamily="34" charset="0"/>
              <a:cs typeface="Arial" panose="020B0604020202020204" pitchFamily="34" charset="0"/>
            </a:rPr>
            <a:t>15 runs after 4, 10 Runs after 5.  5 runs maximum per inning unless HR over fence (then all runs count for that inning), unlimited runs in last inning, continuous batting order.  No one can sit more than 2 innings </a:t>
          </a:r>
          <a:r>
            <a:rPr lang="en-US" sz="1000" b="0">
              <a:ln w="3175">
                <a:noFill/>
              </a:ln>
              <a:solidFill>
                <a:srgbClr val="FF0000"/>
              </a:solidFill>
              <a:latin typeface="Arial" panose="020B0604020202020204" pitchFamily="34" charset="0"/>
              <a:cs typeface="Arial" panose="020B0604020202020204" pitchFamily="34" charset="0"/>
            </a:rPr>
            <a:t>in a row</a:t>
          </a:r>
          <a:r>
            <a:rPr lang="en-US" sz="1000" b="0">
              <a:ln w="3175">
                <a:noFill/>
              </a:ln>
              <a:latin typeface="Arial" panose="020B0604020202020204" pitchFamily="34" charset="0"/>
              <a:cs typeface="Arial" panose="020B0604020202020204" pitchFamily="34" charset="0"/>
            </a:rPr>
            <a:t>, everyone must bat and play 6 outs in the field.</a:t>
          </a:r>
        </a:p>
        <a:p>
          <a:endParaRPr lang="en-US" sz="1000" b="0">
            <a:ln w="3175">
              <a:noFill/>
            </a:ln>
            <a:latin typeface="Arial" panose="020B0604020202020204" pitchFamily="34" charset="0"/>
            <a:cs typeface="Arial" panose="020B0604020202020204" pitchFamily="34" charset="0"/>
          </a:endParaRPr>
        </a:p>
        <a:p>
          <a:r>
            <a:rPr lang="en-US" sz="1000" b="0">
              <a:ln w="3175">
                <a:noFill/>
              </a:ln>
              <a:latin typeface="Arial" panose="020B0604020202020204" pitchFamily="34" charset="0"/>
              <a:cs typeface="Arial" panose="020B0604020202020204" pitchFamily="34" charset="0"/>
            </a:rPr>
            <a:t>The entire tournament is under the direction of Dave Durkin and any decisions made by him are final and binding.  He will be able to address any questions you may have.  518-477-6266 (H), 518-727-1116 (C).</a:t>
          </a:r>
        </a:p>
        <a:p>
          <a:endParaRPr lang="en-US" sz="1000" b="0">
            <a:ln w="3175">
              <a:noFill/>
            </a:ln>
            <a:latin typeface="Arial" panose="020B0604020202020204" pitchFamily="34" charset="0"/>
            <a:cs typeface="Arial" panose="020B0604020202020204" pitchFamily="34" charset="0"/>
          </a:endParaRPr>
        </a:p>
        <a:p>
          <a:r>
            <a:rPr lang="en-US" sz="1000" b="0">
              <a:ln w="3175">
                <a:noFill/>
              </a:ln>
              <a:latin typeface="Arial" panose="020B0604020202020204" pitchFamily="34" charset="0"/>
              <a:cs typeface="Arial" panose="020B0604020202020204" pitchFamily="34" charset="0"/>
            </a:rPr>
            <a:t>Each manager must check with the opposing manager prior to the start of their game to determine if any player is ineligible to pitch in the game that day.</a:t>
          </a:r>
        </a:p>
        <a:p>
          <a:endParaRPr lang="en-US" sz="1000" b="0">
            <a:ln w="3175">
              <a:noFill/>
            </a:ln>
            <a:latin typeface="Arial" panose="020B0604020202020204" pitchFamily="34" charset="0"/>
            <a:cs typeface="Arial" panose="020B0604020202020204" pitchFamily="34" charset="0"/>
          </a:endParaRPr>
        </a:p>
        <a:p>
          <a:r>
            <a:rPr lang="en-US" sz="1000" b="0" u="sng">
              <a:ln w="3175">
                <a:noFill/>
              </a:ln>
              <a:solidFill>
                <a:srgbClr val="FF0000"/>
              </a:solidFill>
              <a:latin typeface="Arial" panose="020B0604020202020204" pitchFamily="34" charset="0"/>
              <a:cs typeface="Arial" panose="020B0604020202020204" pitchFamily="34" charset="0"/>
            </a:rPr>
            <a:t>Pitching Threshold:</a:t>
          </a:r>
          <a:r>
            <a:rPr lang="en-US" sz="1000" b="0">
              <a:ln w="3175">
                <a:noFill/>
              </a:ln>
              <a:latin typeface="Arial" panose="020B0604020202020204" pitchFamily="34" charset="0"/>
              <a:cs typeface="Arial" panose="020B0604020202020204" pitchFamily="34" charset="0"/>
            </a:rPr>
            <a:t>  Pitching Rules require all managers (or team scorekeeper) to report the pitch count for each pitcher used in every game.  You can now report your pitch count information electronically to the district.  Once you have received your access invitation, (contact webmaster.ny14@gmail.com) for access) you will be able to upload your information.  Your entry should be reported as soon as possible but no later than 6 hours prior to your next scheduled game.  Your entry should include Date &amp; Time of entry, Division (10B or 12B), League Name, Pitcher Name (First/Last), Uniform #, Actual Pitches and Threshold (20, 35. 50, 65 or 66+).  (See Pitch Count chart at littleleague.org for days of rest).</a:t>
          </a:r>
        </a:p>
        <a:p>
          <a:endParaRPr lang="en-US" sz="1000" b="0">
            <a:ln w="3175">
              <a:noFill/>
            </a:ln>
            <a:latin typeface="Arial" panose="020B0604020202020204" pitchFamily="34" charset="0"/>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000" b="0" u="sng">
              <a:ln w="3175">
                <a:noFill/>
              </a:ln>
              <a:solidFill>
                <a:srgbClr val="FF0000"/>
              </a:solidFill>
              <a:effectLst/>
              <a:latin typeface="Arial" panose="020B0604020202020204" pitchFamily="34" charset="0"/>
              <a:ea typeface="+mn-ea"/>
              <a:cs typeface="Arial" panose="020B0604020202020204" pitchFamily="34" charset="0"/>
            </a:rPr>
            <a:t>Reporting Game Scores:</a:t>
          </a:r>
          <a:r>
            <a:rPr lang="en-US" sz="1000" b="0">
              <a:ln w="3175">
                <a:noFill/>
              </a:ln>
              <a:solidFill>
                <a:schemeClr val="dk1"/>
              </a:solidFill>
              <a:effectLst/>
              <a:latin typeface="Arial" panose="020B0604020202020204" pitchFamily="34" charset="0"/>
              <a:ea typeface="+mn-ea"/>
              <a:cs typeface="Arial" panose="020B0604020202020204" pitchFamily="34" charset="0"/>
            </a:rPr>
            <a:t> Winning managers should report game scores directly to the </a:t>
          </a:r>
          <a:r>
            <a:rPr lang="en-US" sz="1000" b="0">
              <a:ln w="3175">
                <a:noFill/>
              </a:ln>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extLst>
                  <a:ext uri="{A12FA001-AC4F-418D-AE19-62706E023703}">
                    <ahyp:hlinkClr xmlns:ahyp="http://schemas.microsoft.com/office/drawing/2018/hyperlinkcolor" val="tx"/>
                  </a:ext>
                </a:extLst>
              </a:hlinkClick>
            </a:rPr>
            <a:t>webmaster.ny14@gmail.com</a:t>
          </a:r>
          <a:r>
            <a:rPr lang="en-US" sz="1000" b="0">
              <a:ln w="3175">
                <a:noFill/>
              </a:ln>
              <a:solidFill>
                <a:schemeClr val="dk1"/>
              </a:solidFill>
              <a:effectLst/>
              <a:latin typeface="Arial" panose="020B0604020202020204" pitchFamily="34" charset="0"/>
              <a:ea typeface="+mn-ea"/>
              <a:cs typeface="Arial" panose="020B0604020202020204" pitchFamily="34" charset="0"/>
            </a:rPr>
            <a:t> as soon as possible after the games completion.  Scores reported after 10:30 PM will not be posted until the following day.</a:t>
          </a:r>
        </a:p>
        <a:p>
          <a:pPr marL="0" marR="0" lvl="0" indent="0" defTabSz="914400" rtl="0" eaLnBrk="1" fontAlgn="auto" latinLnBrk="0" hangingPunct="1">
            <a:lnSpc>
              <a:spcPct val="100000"/>
            </a:lnSpc>
            <a:spcBef>
              <a:spcPts val="0"/>
            </a:spcBef>
            <a:spcAft>
              <a:spcPts val="0"/>
            </a:spcAft>
            <a:buClrTx/>
            <a:buSzTx/>
            <a:buFontTx/>
            <a:buNone/>
            <a:tabLst/>
            <a:defRPr/>
          </a:pPr>
          <a:endParaRPr lang="en-US" sz="1000" b="0">
            <a:ln w="3175">
              <a:noFill/>
            </a:ln>
            <a:solidFill>
              <a:schemeClr val="dk1"/>
            </a:solidFill>
            <a:effectLst/>
            <a:latin typeface="Arial" panose="020B0604020202020204" pitchFamily="34" charset="0"/>
            <a:ea typeface="+mn-ea"/>
            <a:cs typeface="Arial" panose="020B0604020202020204" pitchFamily="34" charset="0"/>
          </a:endParaRPr>
        </a:p>
        <a:p>
          <a:r>
            <a:rPr lang="en-US" sz="1000" b="0">
              <a:ln w="3175">
                <a:noFill/>
              </a:ln>
              <a:latin typeface="Arial" panose="020B0604020202020204" pitchFamily="34" charset="0"/>
              <a:cs typeface="Arial" panose="020B0604020202020204" pitchFamily="34" charset="0"/>
            </a:rPr>
            <a:t>Reminder: If a team forfeits a game, it will be that league's responsibility to pay the umpires.</a:t>
          </a:r>
        </a:p>
        <a:p>
          <a:endParaRPr lang="en-US" sz="1000" b="0">
            <a:ln w="3175">
              <a:noFill/>
            </a:ln>
            <a:latin typeface="Arial" panose="020B0604020202020204" pitchFamily="34" charset="0"/>
            <a:cs typeface="Arial" panose="020B0604020202020204" pitchFamily="34" charset="0"/>
          </a:endParaRPr>
        </a:p>
        <a:p>
          <a:r>
            <a:rPr lang="en-US" sz="1000" b="0">
              <a:ln w="3175">
                <a:noFill/>
              </a:ln>
              <a:latin typeface="Arial" panose="020B0604020202020204" pitchFamily="34" charset="0"/>
              <a:cs typeface="Arial" panose="020B0604020202020204" pitchFamily="34" charset="0"/>
            </a:rPr>
            <a:t>Hot dogs, pizza, etc. and/or a drink after the game is supplied by the host team for both teams.</a:t>
          </a:r>
        </a:p>
        <a:p>
          <a:endParaRPr lang="en-US" sz="1000" b="0">
            <a:ln w="3175">
              <a:noFill/>
            </a:ln>
            <a:latin typeface="Arial" panose="020B0604020202020204" pitchFamily="34" charset="0"/>
            <a:cs typeface="Arial" panose="020B0604020202020204" pitchFamily="34" charset="0"/>
          </a:endParaRPr>
        </a:p>
        <a:p>
          <a:r>
            <a:rPr lang="en-US" sz="1000" b="0">
              <a:ln w="3175">
                <a:noFill/>
              </a:ln>
              <a:latin typeface="Arial" panose="020B0604020202020204" pitchFamily="34" charset="0"/>
              <a:cs typeface="Arial" panose="020B0604020202020204" pitchFamily="34" charset="0"/>
            </a:rPr>
            <a:t>Host team has the field until 35 minutes before the start time and the traveling team has the field for 20 minutes before the start time, until 10 minutes before the start time.  Example: 6:00 game start - Host on field until 5:25, traveling team on field from 5:30 to 5:50.</a:t>
          </a:r>
        </a:p>
        <a:p>
          <a:endParaRPr lang="en-US" sz="1100">
            <a:ln w="3175">
              <a:solidFill>
                <a:sysClr val="windowText" lastClr="000000"/>
              </a:solidFill>
            </a:l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y14l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G55"/>
  <sheetViews>
    <sheetView showGridLines="0" showRowColHeaders="0" workbookViewId="0">
      <selection activeCell="A55" sqref="A55:E55"/>
    </sheetView>
  </sheetViews>
  <sheetFormatPr defaultRowHeight="12.75" x14ac:dyDescent="0.2"/>
  <sheetData>
    <row r="1" spans="1:33" ht="15" x14ac:dyDescent="0.2">
      <c r="A1" s="91" t="s">
        <v>29</v>
      </c>
      <c r="B1" s="91"/>
      <c r="C1" s="91"/>
      <c r="D1" s="91"/>
      <c r="E1" s="91"/>
      <c r="F1" s="91"/>
      <c r="G1" s="91"/>
      <c r="H1" s="91"/>
      <c r="I1" s="91"/>
      <c r="J1" s="91"/>
    </row>
    <row r="2" spans="1:33" x14ac:dyDescent="0.2">
      <c r="A2" s="92" t="s">
        <v>42</v>
      </c>
      <c r="B2" s="92"/>
      <c r="C2" s="92"/>
      <c r="D2" s="92"/>
      <c r="E2" s="92"/>
      <c r="F2" s="92"/>
      <c r="G2" s="92"/>
      <c r="H2" s="92"/>
      <c r="I2" s="92"/>
      <c r="J2" s="92"/>
    </row>
    <row r="3" spans="1:33" x14ac:dyDescent="0.2">
      <c r="A3" s="93" t="s">
        <v>8</v>
      </c>
      <c r="B3" s="93"/>
      <c r="C3" s="93"/>
      <c r="D3" s="93"/>
      <c r="E3" s="93"/>
      <c r="F3" s="93"/>
      <c r="G3" s="93"/>
      <c r="H3" s="93"/>
      <c r="I3" s="93"/>
      <c r="J3" s="93"/>
    </row>
    <row r="4" spans="1:33" x14ac:dyDescent="0.2">
      <c r="A4" s="92"/>
      <c r="B4" s="92"/>
      <c r="C4" s="92"/>
      <c r="D4" s="92"/>
      <c r="E4" s="92"/>
      <c r="F4" s="92"/>
      <c r="G4" s="92"/>
      <c r="H4" s="92"/>
      <c r="I4" s="92"/>
      <c r="J4" s="92"/>
    </row>
    <row r="5" spans="1:33" x14ac:dyDescent="0.2">
      <c r="X5" s="87" t="s">
        <v>48</v>
      </c>
      <c r="Y5" s="88"/>
      <c r="Z5" s="88"/>
      <c r="AA5" s="88"/>
      <c r="AB5" s="88"/>
      <c r="AC5" s="88"/>
      <c r="AD5" s="88"/>
      <c r="AE5" s="88"/>
      <c r="AF5" s="88"/>
      <c r="AG5" s="88"/>
    </row>
    <row r="6" spans="1:33" x14ac:dyDescent="0.2">
      <c r="X6" s="88"/>
      <c r="Y6" s="88"/>
      <c r="Z6" s="88"/>
      <c r="AA6" s="88"/>
      <c r="AB6" s="88"/>
      <c r="AC6" s="88"/>
      <c r="AD6" s="88"/>
      <c r="AE6" s="88"/>
      <c r="AF6" s="88"/>
      <c r="AG6" s="88"/>
    </row>
    <row r="7" spans="1:33" x14ac:dyDescent="0.2">
      <c r="X7" s="88"/>
      <c r="Y7" s="88"/>
      <c r="Z7" s="88"/>
      <c r="AA7" s="88"/>
      <c r="AB7" s="88"/>
      <c r="AC7" s="88"/>
      <c r="AD7" s="88"/>
      <c r="AE7" s="88"/>
      <c r="AF7" s="88"/>
      <c r="AG7" s="88"/>
    </row>
    <row r="8" spans="1:33" x14ac:dyDescent="0.2">
      <c r="X8" s="88"/>
      <c r="Y8" s="88"/>
      <c r="Z8" s="88"/>
      <c r="AA8" s="88"/>
      <c r="AB8" s="88"/>
      <c r="AC8" s="88"/>
      <c r="AD8" s="88"/>
      <c r="AE8" s="88"/>
      <c r="AF8" s="88"/>
      <c r="AG8" s="88"/>
    </row>
    <row r="9" spans="1:33" x14ac:dyDescent="0.2">
      <c r="X9" s="88"/>
      <c r="Y9" s="88"/>
      <c r="Z9" s="88"/>
      <c r="AA9" s="88"/>
      <c r="AB9" s="88"/>
      <c r="AC9" s="88"/>
      <c r="AD9" s="88"/>
      <c r="AE9" s="88"/>
      <c r="AF9" s="88"/>
      <c r="AG9" s="88"/>
    </row>
    <row r="10" spans="1:33" x14ac:dyDescent="0.2">
      <c r="X10" s="88"/>
      <c r="Y10" s="88"/>
      <c r="Z10" s="88"/>
      <c r="AA10" s="88"/>
      <c r="AB10" s="88"/>
      <c r="AC10" s="88"/>
      <c r="AD10" s="88"/>
      <c r="AE10" s="88"/>
      <c r="AF10" s="88"/>
      <c r="AG10" s="88"/>
    </row>
    <row r="11" spans="1:33" x14ac:dyDescent="0.2">
      <c r="X11" s="88"/>
      <c r="Y11" s="88"/>
      <c r="Z11" s="88"/>
      <c r="AA11" s="88"/>
      <c r="AB11" s="88"/>
      <c r="AC11" s="88"/>
      <c r="AD11" s="88"/>
      <c r="AE11" s="88"/>
      <c r="AF11" s="88"/>
      <c r="AG11" s="88"/>
    </row>
    <row r="12" spans="1:33" x14ac:dyDescent="0.2">
      <c r="X12" s="88"/>
      <c r="Y12" s="88"/>
      <c r="Z12" s="88"/>
      <c r="AA12" s="88"/>
      <c r="AB12" s="88"/>
      <c r="AC12" s="88"/>
      <c r="AD12" s="88"/>
      <c r="AE12" s="88"/>
      <c r="AF12" s="88"/>
      <c r="AG12" s="88"/>
    </row>
    <row r="13" spans="1:33" x14ac:dyDescent="0.2">
      <c r="X13" s="88"/>
      <c r="Y13" s="88"/>
      <c r="Z13" s="88"/>
      <c r="AA13" s="88"/>
      <c r="AB13" s="88"/>
      <c r="AC13" s="88"/>
      <c r="AD13" s="88"/>
      <c r="AE13" s="88"/>
      <c r="AF13" s="88"/>
      <c r="AG13" s="88"/>
    </row>
    <row r="14" spans="1:33" x14ac:dyDescent="0.2">
      <c r="X14" s="88"/>
      <c r="Y14" s="88"/>
      <c r="Z14" s="88"/>
      <c r="AA14" s="88"/>
      <c r="AB14" s="88"/>
      <c r="AC14" s="88"/>
      <c r="AD14" s="88"/>
      <c r="AE14" s="88"/>
      <c r="AF14" s="88"/>
      <c r="AG14" s="88"/>
    </row>
    <row r="15" spans="1:33" x14ac:dyDescent="0.2">
      <c r="X15" s="88"/>
      <c r="Y15" s="88"/>
      <c r="Z15" s="88"/>
      <c r="AA15" s="88"/>
      <c r="AB15" s="88"/>
      <c r="AC15" s="88"/>
      <c r="AD15" s="88"/>
      <c r="AE15" s="88"/>
      <c r="AF15" s="88"/>
      <c r="AG15" s="88"/>
    </row>
    <row r="16" spans="1:33" x14ac:dyDescent="0.2">
      <c r="X16" s="88"/>
      <c r="Y16" s="88"/>
      <c r="Z16" s="88"/>
      <c r="AA16" s="88"/>
      <c r="AB16" s="88"/>
      <c r="AC16" s="88"/>
      <c r="AD16" s="88"/>
      <c r="AE16" s="88"/>
      <c r="AF16" s="88"/>
      <c r="AG16" s="88"/>
    </row>
    <row r="17" spans="24:33" x14ac:dyDescent="0.2">
      <c r="X17" s="88"/>
      <c r="Y17" s="88"/>
      <c r="Z17" s="88"/>
      <c r="AA17" s="88"/>
      <c r="AB17" s="88"/>
      <c r="AC17" s="88"/>
      <c r="AD17" s="88"/>
      <c r="AE17" s="88"/>
      <c r="AF17" s="88"/>
      <c r="AG17" s="88"/>
    </row>
    <row r="18" spans="24:33" x14ac:dyDescent="0.2">
      <c r="X18" s="88"/>
      <c r="Y18" s="88"/>
      <c r="Z18" s="88"/>
      <c r="AA18" s="88"/>
      <c r="AB18" s="88"/>
      <c r="AC18" s="88"/>
      <c r="AD18" s="88"/>
      <c r="AE18" s="88"/>
      <c r="AF18" s="88"/>
      <c r="AG18" s="88"/>
    </row>
    <row r="19" spans="24:33" x14ac:dyDescent="0.2">
      <c r="X19" s="88"/>
      <c r="Y19" s="88"/>
      <c r="Z19" s="88"/>
      <c r="AA19" s="88"/>
      <c r="AB19" s="88"/>
      <c r="AC19" s="88"/>
      <c r="AD19" s="88"/>
      <c r="AE19" s="88"/>
      <c r="AF19" s="88"/>
      <c r="AG19" s="88"/>
    </row>
    <row r="20" spans="24:33" x14ac:dyDescent="0.2">
      <c r="X20" s="88"/>
      <c r="Y20" s="88"/>
      <c r="Z20" s="88"/>
      <c r="AA20" s="88"/>
      <c r="AB20" s="88"/>
      <c r="AC20" s="88"/>
      <c r="AD20" s="88"/>
      <c r="AE20" s="88"/>
      <c r="AF20" s="88"/>
      <c r="AG20" s="88"/>
    </row>
    <row r="21" spans="24:33" x14ac:dyDescent="0.2">
      <c r="X21" s="88"/>
      <c r="Y21" s="88"/>
      <c r="Z21" s="88"/>
      <c r="AA21" s="88"/>
      <c r="AB21" s="88"/>
      <c r="AC21" s="88"/>
      <c r="AD21" s="88"/>
      <c r="AE21" s="88"/>
      <c r="AF21" s="88"/>
      <c r="AG21" s="88"/>
    </row>
    <row r="22" spans="24:33" x14ac:dyDescent="0.2">
      <c r="X22" s="88"/>
      <c r="Y22" s="88"/>
      <c r="Z22" s="88"/>
      <c r="AA22" s="88"/>
      <c r="AB22" s="88"/>
      <c r="AC22" s="88"/>
      <c r="AD22" s="88"/>
      <c r="AE22" s="88"/>
      <c r="AF22" s="88"/>
      <c r="AG22" s="88"/>
    </row>
    <row r="23" spans="24:33" x14ac:dyDescent="0.2">
      <c r="X23" s="88"/>
      <c r="Y23" s="88"/>
      <c r="Z23" s="88"/>
      <c r="AA23" s="88"/>
      <c r="AB23" s="88"/>
      <c r="AC23" s="88"/>
      <c r="AD23" s="88"/>
      <c r="AE23" s="88"/>
      <c r="AF23" s="88"/>
      <c r="AG23" s="88"/>
    </row>
    <row r="24" spans="24:33" x14ac:dyDescent="0.2">
      <c r="X24" s="88"/>
      <c r="Y24" s="88"/>
      <c r="Z24" s="88"/>
      <c r="AA24" s="88"/>
      <c r="AB24" s="88"/>
      <c r="AC24" s="88"/>
      <c r="AD24" s="88"/>
      <c r="AE24" s="88"/>
      <c r="AF24" s="88"/>
      <c r="AG24" s="88"/>
    </row>
    <row r="25" spans="24:33" x14ac:dyDescent="0.2">
      <c r="X25" s="88"/>
      <c r="Y25" s="88"/>
      <c r="Z25" s="88"/>
      <c r="AA25" s="88"/>
      <c r="AB25" s="88"/>
      <c r="AC25" s="88"/>
      <c r="AD25" s="88"/>
      <c r="AE25" s="88"/>
      <c r="AF25" s="88"/>
      <c r="AG25" s="88"/>
    </row>
    <row r="26" spans="24:33" x14ac:dyDescent="0.2">
      <c r="X26" s="88"/>
      <c r="Y26" s="88"/>
      <c r="Z26" s="88"/>
      <c r="AA26" s="88"/>
      <c r="AB26" s="88"/>
      <c r="AC26" s="88"/>
      <c r="AD26" s="88"/>
      <c r="AE26" s="88"/>
      <c r="AF26" s="88"/>
      <c r="AG26" s="88"/>
    </row>
    <row r="27" spans="24:33" x14ac:dyDescent="0.2">
      <c r="X27" s="88"/>
      <c r="Y27" s="88"/>
      <c r="Z27" s="88"/>
      <c r="AA27" s="88"/>
      <c r="AB27" s="88"/>
      <c r="AC27" s="88"/>
      <c r="AD27" s="88"/>
      <c r="AE27" s="88"/>
      <c r="AF27" s="88"/>
      <c r="AG27" s="88"/>
    </row>
    <row r="28" spans="24:33" x14ac:dyDescent="0.2">
      <c r="X28" s="88"/>
      <c r="Y28" s="88"/>
      <c r="Z28" s="88"/>
      <c r="AA28" s="88"/>
      <c r="AB28" s="88"/>
      <c r="AC28" s="88"/>
      <c r="AD28" s="88"/>
      <c r="AE28" s="88"/>
      <c r="AF28" s="88"/>
      <c r="AG28" s="88"/>
    </row>
    <row r="29" spans="24:33" x14ac:dyDescent="0.2">
      <c r="X29" s="88"/>
      <c r="Y29" s="88"/>
      <c r="Z29" s="88"/>
      <c r="AA29" s="88"/>
      <c r="AB29" s="88"/>
      <c r="AC29" s="88"/>
      <c r="AD29" s="88"/>
      <c r="AE29" s="88"/>
      <c r="AF29" s="88"/>
      <c r="AG29" s="88"/>
    </row>
    <row r="30" spans="24:33" x14ac:dyDescent="0.2">
      <c r="X30" s="88"/>
      <c r="Y30" s="88"/>
      <c r="Z30" s="88"/>
      <c r="AA30" s="88"/>
      <c r="AB30" s="88"/>
      <c r="AC30" s="88"/>
      <c r="AD30" s="88"/>
      <c r="AE30" s="88"/>
      <c r="AF30" s="88"/>
      <c r="AG30" s="88"/>
    </row>
    <row r="31" spans="24:33" x14ac:dyDescent="0.2">
      <c r="X31" s="88"/>
      <c r="Y31" s="88"/>
      <c r="Z31" s="88"/>
      <c r="AA31" s="88"/>
      <c r="AB31" s="88"/>
      <c r="AC31" s="88"/>
      <c r="AD31" s="88"/>
      <c r="AE31" s="88"/>
      <c r="AF31" s="88"/>
      <c r="AG31" s="88"/>
    </row>
    <row r="32" spans="24:33" x14ac:dyDescent="0.2">
      <c r="X32" s="88"/>
      <c r="Y32" s="88"/>
      <c r="Z32" s="88"/>
      <c r="AA32" s="88"/>
      <c r="AB32" s="88"/>
      <c r="AC32" s="88"/>
      <c r="AD32" s="88"/>
      <c r="AE32" s="88"/>
      <c r="AF32" s="88"/>
      <c r="AG32" s="88"/>
    </row>
    <row r="33" spans="24:33" x14ac:dyDescent="0.2">
      <c r="X33" s="88"/>
      <c r="Y33" s="88"/>
      <c r="Z33" s="88"/>
      <c r="AA33" s="88"/>
      <c r="AB33" s="88"/>
      <c r="AC33" s="88"/>
      <c r="AD33" s="88"/>
      <c r="AE33" s="88"/>
      <c r="AF33" s="88"/>
      <c r="AG33" s="88"/>
    </row>
    <row r="34" spans="24:33" x14ac:dyDescent="0.2">
      <c r="X34" s="88"/>
      <c r="Y34" s="88"/>
      <c r="Z34" s="88"/>
      <c r="AA34" s="88"/>
      <c r="AB34" s="88"/>
      <c r="AC34" s="88"/>
      <c r="AD34" s="88"/>
      <c r="AE34" s="88"/>
      <c r="AF34" s="88"/>
      <c r="AG34" s="88"/>
    </row>
    <row r="35" spans="24:33" x14ac:dyDescent="0.2">
      <c r="X35" s="88"/>
      <c r="Y35" s="88"/>
      <c r="Z35" s="88"/>
      <c r="AA35" s="88"/>
      <c r="AB35" s="88"/>
      <c r="AC35" s="88"/>
      <c r="AD35" s="88"/>
      <c r="AE35" s="88"/>
      <c r="AF35" s="88"/>
      <c r="AG35" s="88"/>
    </row>
    <row r="36" spans="24:33" x14ac:dyDescent="0.2">
      <c r="X36" s="88"/>
      <c r="Y36" s="88"/>
      <c r="Z36" s="88"/>
      <c r="AA36" s="88"/>
      <c r="AB36" s="88"/>
      <c r="AC36" s="88"/>
      <c r="AD36" s="88"/>
      <c r="AE36" s="88"/>
      <c r="AF36" s="88"/>
      <c r="AG36" s="88"/>
    </row>
    <row r="37" spans="24:33" x14ac:dyDescent="0.2">
      <c r="X37" s="88"/>
      <c r="Y37" s="88"/>
      <c r="Z37" s="88"/>
      <c r="AA37" s="88"/>
      <c r="AB37" s="88"/>
      <c r="AC37" s="88"/>
      <c r="AD37" s="88"/>
      <c r="AE37" s="88"/>
      <c r="AF37" s="88"/>
      <c r="AG37" s="88"/>
    </row>
    <row r="38" spans="24:33" x14ac:dyDescent="0.2">
      <c r="X38" s="88"/>
      <c r="Y38" s="88"/>
      <c r="Z38" s="88"/>
      <c r="AA38" s="88"/>
      <c r="AB38" s="88"/>
      <c r="AC38" s="88"/>
      <c r="AD38" s="88"/>
      <c r="AE38" s="88"/>
      <c r="AF38" s="88"/>
      <c r="AG38" s="88"/>
    </row>
    <row r="39" spans="24:33" x14ac:dyDescent="0.2">
      <c r="X39" s="88"/>
      <c r="Y39" s="88"/>
      <c r="Z39" s="88"/>
      <c r="AA39" s="88"/>
      <c r="AB39" s="88"/>
      <c r="AC39" s="88"/>
      <c r="AD39" s="88"/>
      <c r="AE39" s="88"/>
      <c r="AF39" s="88"/>
      <c r="AG39" s="88"/>
    </row>
    <row r="40" spans="24:33" x14ac:dyDescent="0.2">
      <c r="X40" s="88"/>
      <c r="Y40" s="88"/>
      <c r="Z40" s="88"/>
      <c r="AA40" s="88"/>
      <c r="AB40" s="88"/>
      <c r="AC40" s="88"/>
      <c r="AD40" s="88"/>
      <c r="AE40" s="88"/>
      <c r="AF40" s="88"/>
      <c r="AG40" s="88"/>
    </row>
    <row r="41" spans="24:33" x14ac:dyDescent="0.2">
      <c r="X41" s="88"/>
      <c r="Y41" s="88"/>
      <c r="Z41" s="88"/>
      <c r="AA41" s="88"/>
      <c r="AB41" s="88"/>
      <c r="AC41" s="88"/>
      <c r="AD41" s="88"/>
      <c r="AE41" s="88"/>
      <c r="AF41" s="88"/>
      <c r="AG41" s="88"/>
    </row>
    <row r="42" spans="24:33" x14ac:dyDescent="0.2">
      <c r="X42" s="88"/>
      <c r="Y42" s="88"/>
      <c r="Z42" s="88"/>
      <c r="AA42" s="88"/>
      <c r="AB42" s="88"/>
      <c r="AC42" s="88"/>
      <c r="AD42" s="88"/>
      <c r="AE42" s="88"/>
      <c r="AF42" s="88"/>
      <c r="AG42" s="88"/>
    </row>
    <row r="43" spans="24:33" x14ac:dyDescent="0.2">
      <c r="X43" s="88"/>
      <c r="Y43" s="88"/>
      <c r="Z43" s="88"/>
      <c r="AA43" s="88"/>
      <c r="AB43" s="88"/>
      <c r="AC43" s="88"/>
      <c r="AD43" s="88"/>
      <c r="AE43" s="88"/>
      <c r="AF43" s="88"/>
      <c r="AG43" s="88"/>
    </row>
    <row r="44" spans="24:33" x14ac:dyDescent="0.2">
      <c r="X44" s="88"/>
      <c r="Y44" s="88"/>
      <c r="Z44" s="88"/>
      <c r="AA44" s="88"/>
      <c r="AB44" s="88"/>
      <c r="AC44" s="88"/>
      <c r="AD44" s="88"/>
      <c r="AE44" s="88"/>
      <c r="AF44" s="88"/>
      <c r="AG44" s="88"/>
    </row>
    <row r="45" spans="24:33" x14ac:dyDescent="0.2">
      <c r="X45" s="88"/>
      <c r="Y45" s="88"/>
      <c r="Z45" s="88"/>
      <c r="AA45" s="88"/>
      <c r="AB45" s="88"/>
      <c r="AC45" s="88"/>
      <c r="AD45" s="88"/>
      <c r="AE45" s="88"/>
      <c r="AF45" s="88"/>
      <c r="AG45" s="88"/>
    </row>
    <row r="46" spans="24:33" x14ac:dyDescent="0.2">
      <c r="X46" s="88"/>
      <c r="Y46" s="88"/>
      <c r="Z46" s="88"/>
      <c r="AA46" s="88"/>
      <c r="AB46" s="88"/>
      <c r="AC46" s="88"/>
      <c r="AD46" s="88"/>
      <c r="AE46" s="88"/>
      <c r="AF46" s="88"/>
      <c r="AG46" s="88"/>
    </row>
    <row r="47" spans="24:33" x14ac:dyDescent="0.2">
      <c r="X47" s="88"/>
      <c r="Y47" s="88"/>
      <c r="Z47" s="88"/>
      <c r="AA47" s="88"/>
      <c r="AB47" s="88"/>
      <c r="AC47" s="88"/>
      <c r="AD47" s="88"/>
      <c r="AE47" s="88"/>
      <c r="AF47" s="88"/>
      <c r="AG47" s="88"/>
    </row>
    <row r="48" spans="24:33" x14ac:dyDescent="0.2">
      <c r="X48" s="88"/>
      <c r="Y48" s="88"/>
      <c r="Z48" s="88"/>
      <c r="AA48" s="88"/>
      <c r="AB48" s="88"/>
      <c r="AC48" s="88"/>
      <c r="AD48" s="88"/>
      <c r="AE48" s="88"/>
      <c r="AF48" s="88"/>
      <c r="AG48" s="88"/>
    </row>
    <row r="49" spans="1:33" x14ac:dyDescent="0.2">
      <c r="X49" s="88"/>
      <c r="Y49" s="88"/>
      <c r="Z49" s="88"/>
      <c r="AA49" s="88"/>
      <c r="AB49" s="88"/>
      <c r="AC49" s="88"/>
      <c r="AD49" s="88"/>
      <c r="AE49" s="88"/>
      <c r="AF49" s="88"/>
      <c r="AG49" s="88"/>
    </row>
    <row r="50" spans="1:33" x14ac:dyDescent="0.2">
      <c r="X50" s="88"/>
      <c r="Y50" s="88"/>
      <c r="Z50" s="88"/>
      <c r="AA50" s="88"/>
      <c r="AB50" s="88"/>
      <c r="AC50" s="88"/>
      <c r="AD50" s="88"/>
      <c r="AE50" s="88"/>
      <c r="AF50" s="88"/>
      <c r="AG50" s="88"/>
    </row>
    <row r="51" spans="1:33" x14ac:dyDescent="0.2">
      <c r="X51" s="88"/>
      <c r="Y51" s="88"/>
      <c r="Z51" s="88"/>
      <c r="AA51" s="88"/>
      <c r="AB51" s="88"/>
      <c r="AC51" s="88"/>
      <c r="AD51" s="88"/>
      <c r="AE51" s="88"/>
      <c r="AF51" s="88"/>
      <c r="AG51" s="88"/>
    </row>
    <row r="52" spans="1:33" x14ac:dyDescent="0.2">
      <c r="X52" s="88"/>
      <c r="Y52" s="88"/>
      <c r="Z52" s="88"/>
      <c r="AA52" s="88"/>
      <c r="AB52" s="88"/>
      <c r="AC52" s="88"/>
      <c r="AD52" s="88"/>
      <c r="AE52" s="88"/>
      <c r="AF52" s="88"/>
      <c r="AG52" s="88"/>
    </row>
    <row r="53" spans="1:33" x14ac:dyDescent="0.2">
      <c r="X53" s="88"/>
      <c r="Y53" s="88"/>
      <c r="Z53" s="88"/>
      <c r="AA53" s="88"/>
      <c r="AB53" s="88"/>
      <c r="AC53" s="88"/>
      <c r="AD53" s="88"/>
      <c r="AE53" s="88"/>
      <c r="AF53" s="88"/>
      <c r="AG53" s="88"/>
    </row>
    <row r="55" spans="1:33" x14ac:dyDescent="0.2">
      <c r="A55" s="89" t="s">
        <v>49</v>
      </c>
      <c r="B55" s="89"/>
      <c r="C55" s="89"/>
      <c r="D55" s="89"/>
      <c r="E55" s="89"/>
      <c r="F55" s="90" t="s">
        <v>26</v>
      </c>
      <c r="G55" s="90"/>
      <c r="H55" s="90"/>
      <c r="I55" s="90"/>
      <c r="J55" s="90"/>
    </row>
  </sheetData>
  <mergeCells count="7">
    <mergeCell ref="X5:AG53"/>
    <mergeCell ref="A55:E55"/>
    <mergeCell ref="F55:J55"/>
    <mergeCell ref="A1:J1"/>
    <mergeCell ref="A2:J2"/>
    <mergeCell ref="A3:J3"/>
    <mergeCell ref="A4:J4"/>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I57"/>
  <sheetViews>
    <sheetView showGridLines="0" showRowColHeaders="0" tabSelected="1" zoomScaleNormal="100" workbookViewId="0">
      <selection sqref="A1:G1"/>
    </sheetView>
  </sheetViews>
  <sheetFormatPr defaultRowHeight="12.75" x14ac:dyDescent="0.2"/>
  <cols>
    <col min="1" max="1" width="9.7109375" customWidth="1"/>
    <col min="2" max="2" width="12.7109375" customWidth="1"/>
    <col min="3" max="3" width="5.7109375" customWidth="1"/>
    <col min="4" max="4" width="3.7109375" customWidth="1"/>
    <col min="5" max="5" width="12.7109375" customWidth="1"/>
    <col min="6" max="6" width="5.7109375" customWidth="1"/>
    <col min="7" max="7" width="9.7109375" customWidth="1"/>
  </cols>
  <sheetData>
    <row r="1" spans="1:9" ht="15" customHeight="1" x14ac:dyDescent="0.2">
      <c r="A1" s="91" t="s">
        <v>29</v>
      </c>
      <c r="B1" s="91"/>
      <c r="C1" s="91"/>
      <c r="D1" s="91"/>
      <c r="E1" s="91"/>
      <c r="F1" s="91"/>
      <c r="G1" s="91"/>
    </row>
    <row r="2" spans="1:9" ht="13.5" x14ac:dyDescent="0.2">
      <c r="A2" s="116" t="s">
        <v>44</v>
      </c>
      <c r="B2" s="116"/>
      <c r="C2" s="116"/>
      <c r="D2" s="116"/>
      <c r="E2" s="116"/>
      <c r="F2" s="116"/>
      <c r="G2" s="116"/>
    </row>
    <row r="3" spans="1:9" ht="13.5" x14ac:dyDescent="0.2">
      <c r="A3" s="116" t="s">
        <v>43</v>
      </c>
      <c r="B3" s="116"/>
      <c r="C3" s="116"/>
      <c r="D3" s="116"/>
      <c r="E3" s="116"/>
      <c r="F3" s="116"/>
      <c r="G3" s="116"/>
    </row>
    <row r="4" spans="1:9" x14ac:dyDescent="0.2">
      <c r="A4" s="115" t="s">
        <v>46</v>
      </c>
      <c r="B4" s="115"/>
      <c r="C4" s="115"/>
      <c r="D4" s="115"/>
      <c r="E4" s="115"/>
      <c r="F4" s="115"/>
      <c r="G4" s="115"/>
    </row>
    <row r="5" spans="1:9" x14ac:dyDescent="0.2">
      <c r="A5" s="29"/>
      <c r="B5" s="29"/>
      <c r="C5" s="29"/>
      <c r="D5" s="29"/>
      <c r="E5" s="29"/>
      <c r="F5" s="29"/>
      <c r="G5" s="29"/>
    </row>
    <row r="6" spans="1:9" x14ac:dyDescent="0.2">
      <c r="A6" s="119"/>
      <c r="B6" s="120"/>
      <c r="C6" s="1"/>
      <c r="D6" s="1"/>
      <c r="E6" s="117">
        <v>44398</v>
      </c>
      <c r="F6" s="118"/>
      <c r="G6" s="57">
        <v>0.84305555555555556</v>
      </c>
      <c r="I6" s="34"/>
    </row>
    <row r="7" spans="1:9" x14ac:dyDescent="0.2">
      <c r="A7" s="49" t="s">
        <v>12</v>
      </c>
      <c r="B7" s="43" t="s">
        <v>0</v>
      </c>
      <c r="C7" s="43" t="s">
        <v>9</v>
      </c>
      <c r="D7" s="43" t="s">
        <v>1</v>
      </c>
      <c r="E7" s="43" t="s">
        <v>0</v>
      </c>
      <c r="F7" s="43" t="s">
        <v>9</v>
      </c>
      <c r="G7" s="43" t="s">
        <v>2</v>
      </c>
    </row>
    <row r="8" spans="1:9" x14ac:dyDescent="0.2">
      <c r="A8" s="106">
        <v>44384</v>
      </c>
      <c r="B8" s="77" t="s">
        <v>33</v>
      </c>
      <c r="C8" s="78">
        <v>21</v>
      </c>
      <c r="D8" s="97" t="s">
        <v>1</v>
      </c>
      <c r="E8" s="48" t="s">
        <v>22</v>
      </c>
      <c r="F8" s="74">
        <v>5</v>
      </c>
      <c r="G8" s="47"/>
    </row>
    <row r="9" spans="1:9" x14ac:dyDescent="0.2">
      <c r="A9" s="107"/>
      <c r="B9" s="45" t="s">
        <v>34</v>
      </c>
      <c r="C9" s="74">
        <v>6</v>
      </c>
      <c r="D9" s="97"/>
      <c r="E9" s="80" t="s">
        <v>35</v>
      </c>
      <c r="F9" s="78">
        <v>7</v>
      </c>
      <c r="G9" s="47"/>
    </row>
    <row r="10" spans="1:9" x14ac:dyDescent="0.2">
      <c r="A10" s="107"/>
      <c r="B10" s="77" t="s">
        <v>36</v>
      </c>
      <c r="C10" s="78">
        <v>9</v>
      </c>
      <c r="D10" s="97"/>
      <c r="E10" s="48" t="s">
        <v>37</v>
      </c>
      <c r="F10" s="74">
        <v>6</v>
      </c>
      <c r="G10" s="73">
        <v>0.83333333333333337</v>
      </c>
    </row>
    <row r="11" spans="1:9" x14ac:dyDescent="0.2">
      <c r="A11" s="102">
        <v>44386</v>
      </c>
      <c r="B11" s="77" t="s">
        <v>37</v>
      </c>
      <c r="C11" s="78">
        <v>8</v>
      </c>
      <c r="D11" s="96" t="s">
        <v>1</v>
      </c>
      <c r="E11" s="53" t="s">
        <v>35</v>
      </c>
      <c r="F11" s="75">
        <v>2</v>
      </c>
      <c r="G11" s="55"/>
    </row>
    <row r="12" spans="1:9" x14ac:dyDescent="0.2">
      <c r="A12" s="103"/>
      <c r="B12" s="77" t="s">
        <v>22</v>
      </c>
      <c r="C12" s="78">
        <v>20</v>
      </c>
      <c r="D12" s="96"/>
      <c r="E12" s="56" t="s">
        <v>34</v>
      </c>
      <c r="F12" s="75">
        <v>8</v>
      </c>
      <c r="G12" s="55"/>
    </row>
    <row r="13" spans="1:9" x14ac:dyDescent="0.2">
      <c r="A13" s="103"/>
      <c r="B13" s="56" t="s">
        <v>36</v>
      </c>
      <c r="C13" s="75">
        <v>2</v>
      </c>
      <c r="D13" s="96"/>
      <c r="E13" s="80" t="s">
        <v>33</v>
      </c>
      <c r="F13" s="78">
        <v>11</v>
      </c>
      <c r="G13" s="54"/>
    </row>
    <row r="14" spans="1:9" x14ac:dyDescent="0.2">
      <c r="A14" s="106">
        <v>44389</v>
      </c>
      <c r="B14" s="48" t="s">
        <v>38</v>
      </c>
      <c r="C14" s="74">
        <v>0</v>
      </c>
      <c r="D14" s="97" t="s">
        <v>1</v>
      </c>
      <c r="E14" s="80" t="s">
        <v>36</v>
      </c>
      <c r="F14" s="78">
        <v>13</v>
      </c>
      <c r="G14" s="46"/>
    </row>
    <row r="15" spans="1:9" x14ac:dyDescent="0.2">
      <c r="A15" s="108"/>
      <c r="B15" s="80" t="s">
        <v>33</v>
      </c>
      <c r="C15" s="78">
        <v>17</v>
      </c>
      <c r="D15" s="97"/>
      <c r="E15" s="48" t="s">
        <v>34</v>
      </c>
      <c r="F15" s="74">
        <v>3</v>
      </c>
      <c r="G15" s="47"/>
    </row>
    <row r="16" spans="1:9" x14ac:dyDescent="0.2">
      <c r="A16" s="81">
        <v>44394</v>
      </c>
      <c r="B16" s="45" t="s">
        <v>22</v>
      </c>
      <c r="C16" s="74">
        <v>5</v>
      </c>
      <c r="D16" s="97"/>
      <c r="E16" s="80" t="s">
        <v>37</v>
      </c>
      <c r="F16" s="78">
        <v>13</v>
      </c>
      <c r="G16" s="73">
        <v>0.41666666666666669</v>
      </c>
    </row>
    <row r="17" spans="1:9" x14ac:dyDescent="0.2">
      <c r="A17" s="84">
        <v>44395</v>
      </c>
      <c r="B17" s="80" t="s">
        <v>36</v>
      </c>
      <c r="C17" s="78">
        <v>11</v>
      </c>
      <c r="D17" s="96" t="s">
        <v>1</v>
      </c>
      <c r="E17" s="53" t="s">
        <v>53</v>
      </c>
      <c r="F17" s="75">
        <v>9</v>
      </c>
      <c r="G17" s="82">
        <v>0.52083333333333337</v>
      </c>
      <c r="I17" s="26"/>
    </row>
    <row r="18" spans="1:9" x14ac:dyDescent="0.2">
      <c r="A18" s="85">
        <v>44391</v>
      </c>
      <c r="B18" s="80" t="s">
        <v>37</v>
      </c>
      <c r="C18" s="78">
        <v>12</v>
      </c>
      <c r="D18" s="96"/>
      <c r="E18" s="53" t="s">
        <v>34</v>
      </c>
      <c r="F18" s="75">
        <v>7</v>
      </c>
      <c r="G18" s="55"/>
      <c r="I18" s="6"/>
    </row>
    <row r="19" spans="1:9" x14ac:dyDescent="0.2">
      <c r="A19" s="83">
        <v>44394</v>
      </c>
      <c r="B19" s="53" t="s">
        <v>35</v>
      </c>
      <c r="C19" s="75">
        <v>11</v>
      </c>
      <c r="D19" s="96"/>
      <c r="E19" s="77" t="s">
        <v>33</v>
      </c>
      <c r="F19" s="78">
        <v>17</v>
      </c>
      <c r="G19" s="82">
        <v>0.41666666666666669</v>
      </c>
      <c r="I19" s="26"/>
    </row>
    <row r="20" spans="1:9" x14ac:dyDescent="0.2">
      <c r="A20" s="106">
        <v>44393</v>
      </c>
      <c r="B20" s="45" t="s">
        <v>34</v>
      </c>
      <c r="C20" s="74">
        <v>4</v>
      </c>
      <c r="D20" s="97" t="s">
        <v>1</v>
      </c>
      <c r="E20" s="77" t="s">
        <v>36</v>
      </c>
      <c r="F20" s="78">
        <v>16</v>
      </c>
      <c r="G20" s="47"/>
      <c r="I20" s="25"/>
    </row>
    <row r="21" spans="1:9" x14ac:dyDescent="0.2">
      <c r="A21" s="107"/>
      <c r="B21" s="77" t="s">
        <v>35</v>
      </c>
      <c r="C21" s="78">
        <v>18</v>
      </c>
      <c r="D21" s="97"/>
      <c r="E21" s="48" t="s">
        <v>22</v>
      </c>
      <c r="F21" s="74">
        <v>3</v>
      </c>
      <c r="G21" s="47"/>
      <c r="I21" s="25"/>
    </row>
    <row r="22" spans="1:9" x14ac:dyDescent="0.2">
      <c r="A22" s="108"/>
      <c r="B22" s="45" t="s">
        <v>33</v>
      </c>
      <c r="C22" s="74">
        <v>2</v>
      </c>
      <c r="D22" s="97"/>
      <c r="E22" s="80" t="s">
        <v>37</v>
      </c>
      <c r="F22" s="78">
        <v>8</v>
      </c>
      <c r="G22" s="47"/>
      <c r="I22" s="6"/>
    </row>
    <row r="23" spans="1:9" x14ac:dyDescent="0.2">
      <c r="A23" s="98" t="s">
        <v>6</v>
      </c>
      <c r="B23" s="98"/>
      <c r="C23" s="98"/>
      <c r="D23" s="98"/>
      <c r="E23" s="98"/>
      <c r="F23" s="98"/>
      <c r="G23" s="98"/>
    </row>
    <row r="24" spans="1:9" x14ac:dyDescent="0.2">
      <c r="A24" s="104">
        <v>44396</v>
      </c>
      <c r="B24" s="32" t="s">
        <v>57</v>
      </c>
      <c r="C24" s="76">
        <v>3</v>
      </c>
      <c r="D24" s="99" t="s">
        <v>1</v>
      </c>
      <c r="E24" s="80" t="s">
        <v>56</v>
      </c>
      <c r="F24" s="86">
        <v>10</v>
      </c>
      <c r="G24" s="2"/>
    </row>
    <row r="25" spans="1:9" x14ac:dyDescent="0.2">
      <c r="A25" s="105"/>
      <c r="B25" s="32" t="s">
        <v>59</v>
      </c>
      <c r="C25" s="76">
        <v>4</v>
      </c>
      <c r="D25" s="100"/>
      <c r="E25" s="80" t="s">
        <v>58</v>
      </c>
      <c r="F25" s="86">
        <v>8</v>
      </c>
      <c r="G25" s="2"/>
    </row>
    <row r="26" spans="1:9" x14ac:dyDescent="0.2">
      <c r="A26" s="98" t="s">
        <v>7</v>
      </c>
      <c r="B26" s="98"/>
      <c r="C26" s="98"/>
      <c r="D26" s="98"/>
      <c r="E26" s="98"/>
      <c r="F26" s="98"/>
      <c r="G26" s="98"/>
    </row>
    <row r="27" spans="1:9" x14ac:dyDescent="0.2">
      <c r="A27" s="23">
        <v>44398</v>
      </c>
      <c r="B27" s="3" t="s">
        <v>60</v>
      </c>
      <c r="C27" s="76">
        <v>6</v>
      </c>
      <c r="D27" s="43" t="s">
        <v>1</v>
      </c>
      <c r="E27" s="80" t="s">
        <v>39</v>
      </c>
      <c r="F27" s="86">
        <v>8</v>
      </c>
      <c r="G27" s="4"/>
    </row>
    <row r="28" spans="1:9" x14ac:dyDescent="0.2">
      <c r="A28" s="5"/>
      <c r="B28" s="5"/>
      <c r="C28" s="5"/>
      <c r="D28" s="5"/>
      <c r="E28" s="5"/>
      <c r="F28" s="5"/>
      <c r="G28" s="5"/>
    </row>
    <row r="29" spans="1:9" ht="13.5" x14ac:dyDescent="0.2">
      <c r="A29" s="101" t="s">
        <v>45</v>
      </c>
      <c r="B29" s="101"/>
      <c r="C29" s="101"/>
      <c r="D29" s="101"/>
      <c r="E29" s="101"/>
      <c r="F29" s="101"/>
      <c r="G29" s="101"/>
    </row>
    <row r="31" spans="1:9" x14ac:dyDescent="0.2">
      <c r="A31" s="40" t="s">
        <v>54</v>
      </c>
      <c r="B31" s="40"/>
      <c r="C31" s="40"/>
      <c r="G31" t="s">
        <v>19</v>
      </c>
    </row>
    <row r="33" spans="3:4" x14ac:dyDescent="0.2">
      <c r="C33" s="52"/>
      <c r="D33" s="52"/>
    </row>
    <row r="34" spans="3:4" ht="12.75" customHeight="1" x14ac:dyDescent="0.2">
      <c r="C34" s="52"/>
      <c r="D34" s="52"/>
    </row>
    <row r="35" spans="3:4" x14ac:dyDescent="0.2">
      <c r="C35" s="52"/>
      <c r="D35" s="52"/>
    </row>
    <row r="36" spans="3:4" ht="12.75" customHeight="1" x14ac:dyDescent="0.2">
      <c r="C36" s="52"/>
      <c r="D36" s="52"/>
    </row>
    <row r="50" spans="1:7" x14ac:dyDescent="0.2">
      <c r="C50" s="52"/>
      <c r="D50" s="52"/>
    </row>
    <row r="51" spans="1:7" x14ac:dyDescent="0.2">
      <c r="C51" s="52"/>
      <c r="D51" s="52"/>
    </row>
    <row r="52" spans="1:7" x14ac:dyDescent="0.2">
      <c r="C52" s="52"/>
      <c r="D52" s="52"/>
    </row>
    <row r="53" spans="1:7" ht="13.5" thickBot="1" x14ac:dyDescent="0.25"/>
    <row r="54" spans="1:7" ht="13.5" thickTop="1" x14ac:dyDescent="0.2">
      <c r="A54" s="109" t="s">
        <v>47</v>
      </c>
      <c r="B54" s="110"/>
      <c r="C54" s="110"/>
      <c r="D54" s="110"/>
      <c r="E54" s="110"/>
      <c r="F54" s="110"/>
      <c r="G54" s="111"/>
    </row>
    <row r="55" spans="1:7" ht="13.5" thickBot="1" x14ac:dyDescent="0.25">
      <c r="A55" s="112"/>
      <c r="B55" s="113"/>
      <c r="C55" s="113"/>
      <c r="D55" s="113"/>
      <c r="E55" s="113"/>
      <c r="F55" s="113"/>
      <c r="G55" s="114"/>
    </row>
    <row r="56" spans="1:7" ht="13.5" thickTop="1" x14ac:dyDescent="0.2"/>
    <row r="57" spans="1:7" ht="12.75" customHeight="1" x14ac:dyDescent="0.2">
      <c r="A57" s="94">
        <v>44365</v>
      </c>
      <c r="B57" s="94"/>
      <c r="C57" s="94"/>
      <c r="D57" s="1"/>
      <c r="E57" s="95" t="s">
        <v>26</v>
      </c>
      <c r="F57" s="95"/>
      <c r="G57" s="95"/>
    </row>
  </sheetData>
  <mergeCells count="23">
    <mergeCell ref="A4:G4"/>
    <mergeCell ref="A3:G3"/>
    <mergeCell ref="A1:G1"/>
    <mergeCell ref="A2:G2"/>
    <mergeCell ref="A8:A10"/>
    <mergeCell ref="E6:F6"/>
    <mergeCell ref="A6:B6"/>
    <mergeCell ref="D8:D10"/>
    <mergeCell ref="A57:C57"/>
    <mergeCell ref="E57:G57"/>
    <mergeCell ref="D11:D13"/>
    <mergeCell ref="D14:D16"/>
    <mergeCell ref="D17:D19"/>
    <mergeCell ref="D20:D22"/>
    <mergeCell ref="A23:G23"/>
    <mergeCell ref="D24:D25"/>
    <mergeCell ref="A26:G26"/>
    <mergeCell ref="A29:G29"/>
    <mergeCell ref="A11:A13"/>
    <mergeCell ref="A24:A25"/>
    <mergeCell ref="A20:A22"/>
    <mergeCell ref="A54:G55"/>
    <mergeCell ref="A14:A15"/>
  </mergeCells>
  <hyperlinks>
    <hyperlink ref="A4:G4" r:id="rId1" display=" www.ny14ll.com" xr:uid="{FE431F03-2041-498D-A1A7-B057EC8B9838}"/>
  </hyperlinks>
  <printOptions horizontalCentered="1"/>
  <pageMargins left="0.7" right="0.7" top="0.5" bottom="0.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V15"/>
  <sheetViews>
    <sheetView showGridLines="0" showRowColHeaders="0" zoomScaleNormal="100" workbookViewId="0">
      <selection sqref="A1:I1"/>
    </sheetView>
  </sheetViews>
  <sheetFormatPr defaultRowHeight="12.75" x14ac:dyDescent="0.2"/>
  <cols>
    <col min="1" max="1" width="10.28515625" customWidth="1"/>
    <col min="2" max="11" width="8.7109375" customWidth="1"/>
    <col min="14" max="14" width="36.5703125" bestFit="1" customWidth="1"/>
  </cols>
  <sheetData>
    <row r="1" spans="1:22" x14ac:dyDescent="0.2">
      <c r="A1" s="122" t="s">
        <v>32</v>
      </c>
      <c r="B1" s="122"/>
      <c r="C1" s="122"/>
      <c r="D1" s="122"/>
      <c r="E1" s="122"/>
      <c r="F1" s="122"/>
      <c r="G1" s="122"/>
      <c r="H1" s="122"/>
      <c r="I1" s="122"/>
      <c r="J1" s="30"/>
      <c r="K1" s="30"/>
    </row>
    <row r="2" spans="1:22" ht="6" customHeight="1" x14ac:dyDescent="0.2">
      <c r="A2" s="33"/>
      <c r="B2" s="33"/>
      <c r="C2" s="33"/>
      <c r="D2" s="33"/>
      <c r="E2" s="33"/>
      <c r="F2" s="33"/>
      <c r="G2" s="33"/>
      <c r="H2" s="33"/>
      <c r="I2" s="33"/>
      <c r="J2" s="33"/>
      <c r="K2" s="33"/>
    </row>
    <row r="3" spans="1:22" x14ac:dyDescent="0.2">
      <c r="A3" s="44"/>
      <c r="B3" s="44"/>
      <c r="C3" s="44"/>
      <c r="D3" s="44"/>
      <c r="E3" s="44"/>
      <c r="F3" s="44"/>
      <c r="G3" s="60" t="s">
        <v>11</v>
      </c>
      <c r="H3" s="70">
        <v>44395</v>
      </c>
      <c r="I3" s="79">
        <v>44395.787499999999</v>
      </c>
      <c r="J3" s="44"/>
      <c r="K3" s="44"/>
      <c r="L3" s="44"/>
      <c r="M3" s="31"/>
      <c r="N3" s="31"/>
      <c r="O3" s="10"/>
    </row>
    <row r="4" spans="1:22" ht="6" customHeight="1" x14ac:dyDescent="0.2">
      <c r="A4" s="10"/>
      <c r="B4" s="10"/>
      <c r="C4" s="10"/>
      <c r="D4" s="10"/>
      <c r="E4" s="10"/>
      <c r="F4" s="24"/>
      <c r="G4" s="10"/>
      <c r="H4" s="10"/>
      <c r="I4" s="10"/>
      <c r="J4" s="10"/>
      <c r="K4" s="10"/>
      <c r="M4" s="10"/>
    </row>
    <row r="5" spans="1:22" s="19" customFormat="1" ht="17.850000000000001" customHeight="1" x14ac:dyDescent="0.2">
      <c r="A5" s="61" t="s">
        <v>30</v>
      </c>
      <c r="B5" s="58" t="s">
        <v>36</v>
      </c>
      <c r="C5" s="65" t="s">
        <v>39</v>
      </c>
      <c r="D5" s="64" t="s">
        <v>40</v>
      </c>
      <c r="E5" s="51" t="s">
        <v>34</v>
      </c>
      <c r="F5" s="63" t="s">
        <v>33</v>
      </c>
      <c r="G5" s="63" t="s">
        <v>22</v>
      </c>
      <c r="H5" s="66"/>
      <c r="I5" s="66"/>
    </row>
    <row r="6" spans="1:22" ht="25.5" customHeight="1" x14ac:dyDescent="0.2">
      <c r="A6" s="59" t="s">
        <v>17</v>
      </c>
      <c r="B6" s="18" t="s">
        <v>51</v>
      </c>
      <c r="C6" s="18" t="s">
        <v>51</v>
      </c>
      <c r="D6" s="18" t="s">
        <v>52</v>
      </c>
      <c r="E6" s="18" t="s">
        <v>50</v>
      </c>
      <c r="F6" s="18" t="s">
        <v>51</v>
      </c>
      <c r="G6" s="18" t="s">
        <v>55</v>
      </c>
      <c r="H6" s="67"/>
      <c r="I6" s="67"/>
    </row>
    <row r="7" spans="1:22" ht="25.5" customHeight="1" x14ac:dyDescent="0.2">
      <c r="A7" s="17" t="s">
        <v>18</v>
      </c>
      <c r="B7" s="8">
        <v>30</v>
      </c>
      <c r="C7" s="8">
        <v>25</v>
      </c>
      <c r="D7" s="28">
        <v>47</v>
      </c>
      <c r="E7" s="16">
        <v>72</v>
      </c>
      <c r="F7" s="8">
        <v>29</v>
      </c>
      <c r="G7" s="8">
        <v>71</v>
      </c>
      <c r="H7" s="68"/>
      <c r="I7" s="69"/>
      <c r="N7" s="20"/>
      <c r="O7" s="21"/>
      <c r="P7" s="21"/>
      <c r="Q7" s="21"/>
      <c r="R7" s="21"/>
      <c r="S7" s="21"/>
      <c r="T7" s="21"/>
      <c r="U7" s="21"/>
      <c r="V7" s="21"/>
    </row>
    <row r="8" spans="1:22" ht="25.5" customHeight="1" x14ac:dyDescent="0.2">
      <c r="A8" s="17" t="s">
        <v>27</v>
      </c>
      <c r="B8" s="8">
        <v>30</v>
      </c>
      <c r="C8" s="8">
        <v>30</v>
      </c>
      <c r="D8" s="28">
        <v>30</v>
      </c>
      <c r="E8" s="16">
        <v>30</v>
      </c>
      <c r="F8" s="8">
        <v>30</v>
      </c>
      <c r="G8" s="8">
        <v>30</v>
      </c>
      <c r="H8" s="68"/>
      <c r="I8" s="69"/>
      <c r="K8" s="50"/>
      <c r="N8" s="20"/>
      <c r="O8" s="21"/>
      <c r="P8" s="21"/>
      <c r="Q8" s="21"/>
      <c r="R8" s="21"/>
      <c r="S8" s="21"/>
      <c r="T8" s="21"/>
      <c r="U8" s="21"/>
      <c r="V8" s="21"/>
    </row>
    <row r="9" spans="1:22" ht="38.25" customHeight="1" x14ac:dyDescent="0.2">
      <c r="A9" s="17" t="s">
        <v>28</v>
      </c>
      <c r="B9" s="8">
        <f t="shared" ref="B9:I9" si="0">B7/B8</f>
        <v>1</v>
      </c>
      <c r="C9" s="8">
        <f t="shared" si="0"/>
        <v>0.83333333333333337</v>
      </c>
      <c r="D9" s="28">
        <f t="shared" si="0"/>
        <v>1.5666666666666667</v>
      </c>
      <c r="E9" s="16">
        <f t="shared" ref="E9" si="1">E7/E8</f>
        <v>2.4</v>
      </c>
      <c r="F9" s="8">
        <f t="shared" si="0"/>
        <v>0.96666666666666667</v>
      </c>
      <c r="G9" s="8">
        <f t="shared" si="0"/>
        <v>2.3666666666666667</v>
      </c>
      <c r="H9" s="68" t="e">
        <f t="shared" si="0"/>
        <v>#DIV/0!</v>
      </c>
      <c r="I9" s="69" t="e">
        <f t="shared" si="0"/>
        <v>#DIV/0!</v>
      </c>
      <c r="N9" s="20"/>
      <c r="O9" s="20"/>
      <c r="P9" s="20"/>
      <c r="Q9" s="20"/>
      <c r="R9" s="20"/>
      <c r="S9" s="20"/>
      <c r="T9" s="20"/>
      <c r="U9" s="20"/>
      <c r="V9" s="20"/>
    </row>
    <row r="11" spans="1:22" x14ac:dyDescent="0.2">
      <c r="A11" s="121" t="s">
        <v>41</v>
      </c>
      <c r="B11" s="121"/>
      <c r="C11" s="121"/>
      <c r="D11" s="121"/>
      <c r="E11" s="121"/>
      <c r="F11" s="121"/>
      <c r="G11" s="121"/>
      <c r="H11" s="121"/>
      <c r="I11" s="121"/>
    </row>
    <row r="12" spans="1:22" x14ac:dyDescent="0.2">
      <c r="A12" s="121"/>
      <c r="B12" s="121"/>
      <c r="C12" s="121"/>
      <c r="D12" s="121"/>
      <c r="E12" s="121"/>
      <c r="F12" s="121"/>
      <c r="G12" s="121"/>
      <c r="H12" s="121"/>
      <c r="I12" s="121"/>
    </row>
    <row r="13" spans="1:22" x14ac:dyDescent="0.2">
      <c r="A13" s="121"/>
      <c r="B13" s="121"/>
      <c r="C13" s="121"/>
      <c r="D13" s="121"/>
      <c r="E13" s="121"/>
      <c r="F13" s="121"/>
      <c r="G13" s="121"/>
      <c r="H13" s="121"/>
      <c r="I13" s="121"/>
    </row>
    <row r="14" spans="1:22" x14ac:dyDescent="0.2">
      <c r="A14" s="121"/>
      <c r="B14" s="121"/>
      <c r="C14" s="121"/>
      <c r="D14" s="121"/>
      <c r="E14" s="121"/>
      <c r="F14" s="121"/>
      <c r="G14" s="121"/>
      <c r="H14" s="121"/>
      <c r="I14" s="121"/>
    </row>
    <row r="15" spans="1:22" x14ac:dyDescent="0.2">
      <c r="A15" s="121"/>
      <c r="B15" s="121"/>
      <c r="C15" s="121"/>
      <c r="D15" s="121"/>
      <c r="E15" s="121"/>
      <c r="F15" s="121"/>
      <c r="G15" s="121"/>
      <c r="H15" s="121"/>
      <c r="I15" s="121"/>
    </row>
  </sheetData>
  <mergeCells count="2">
    <mergeCell ref="A11:I15"/>
    <mergeCell ref="A1:I1"/>
  </mergeCells>
  <printOptions horizontalCentered="1"/>
  <pageMargins left="0.7" right="0.7" top="0.75" bottom="0.75" header="0.3" footer="0.3"/>
  <pageSetup orientation="landscape" r:id="rId1"/>
  <ignoredErrors>
    <ignoredError sqref="H9:I9 B9:G9"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9"/>
  <sheetViews>
    <sheetView showGridLines="0" showRowColHeaders="0" workbookViewId="0">
      <selection activeCell="E6" sqref="E6"/>
    </sheetView>
  </sheetViews>
  <sheetFormatPr defaultRowHeight="12.75" x14ac:dyDescent="0.2"/>
  <cols>
    <col min="1" max="1" width="8.140625" style="35" bestFit="1" customWidth="1"/>
    <col min="2" max="3" width="3.28515625" customWidth="1"/>
    <col min="4" max="4" width="3.7109375" customWidth="1"/>
    <col min="5" max="5" width="4.7109375" customWidth="1"/>
    <col min="6" max="7" width="3.28515625" customWidth="1"/>
    <col min="8" max="8" width="3.7109375" customWidth="1"/>
    <col min="9" max="9" width="4.7109375" customWidth="1"/>
    <col min="10" max="11" width="3.28515625" customWidth="1"/>
    <col min="12" max="12" width="3.7109375" customWidth="1"/>
    <col min="13" max="13" width="4.7109375" customWidth="1"/>
    <col min="14" max="15" width="3.28515625" customWidth="1"/>
    <col min="16" max="16" width="3.7109375" customWidth="1"/>
    <col min="17" max="17" width="4.7109375" customWidth="1"/>
    <col min="18" max="19" width="3.28515625" customWidth="1"/>
    <col min="20" max="20" width="3.7109375" customWidth="1"/>
  </cols>
  <sheetData>
    <row r="1" spans="1:20" x14ac:dyDescent="0.2">
      <c r="A1" s="123" t="s">
        <v>31</v>
      </c>
      <c r="B1" s="123"/>
      <c r="C1" s="123"/>
      <c r="D1" s="123"/>
      <c r="E1" s="123"/>
      <c r="F1" s="123"/>
      <c r="G1" s="123"/>
      <c r="H1" s="123"/>
      <c r="I1" s="123"/>
      <c r="J1" s="123"/>
      <c r="K1" s="123"/>
      <c r="L1" s="123"/>
      <c r="M1" s="62"/>
      <c r="N1" s="62"/>
      <c r="O1" s="62"/>
      <c r="P1" s="62"/>
      <c r="Q1" s="62"/>
      <c r="R1" s="62"/>
      <c r="S1" s="62"/>
      <c r="T1" s="62"/>
    </row>
    <row r="3" spans="1:20" x14ac:dyDescent="0.2">
      <c r="B3" t="s">
        <v>36</v>
      </c>
      <c r="F3" t="s">
        <v>39</v>
      </c>
      <c r="J3" t="s">
        <v>40</v>
      </c>
    </row>
    <row r="4" spans="1:20" x14ac:dyDescent="0.2">
      <c r="A4" s="36" t="s">
        <v>12</v>
      </c>
      <c r="B4" s="8" t="s">
        <v>13</v>
      </c>
      <c r="C4" s="8" t="s">
        <v>14</v>
      </c>
      <c r="D4" s="7" t="s">
        <v>15</v>
      </c>
      <c r="F4" s="71" t="s">
        <v>13</v>
      </c>
      <c r="G4" s="71" t="s">
        <v>14</v>
      </c>
      <c r="H4" s="71" t="s">
        <v>15</v>
      </c>
      <c r="J4" s="72" t="s">
        <v>13</v>
      </c>
      <c r="K4" s="72" t="s">
        <v>14</v>
      </c>
      <c r="L4" s="72" t="s">
        <v>15</v>
      </c>
    </row>
    <row r="5" spans="1:20" x14ac:dyDescent="0.2">
      <c r="A5" s="36">
        <v>44384</v>
      </c>
      <c r="B5" s="8">
        <v>1</v>
      </c>
      <c r="C5" s="8">
        <v>0</v>
      </c>
      <c r="D5" s="37">
        <v>6</v>
      </c>
      <c r="F5" s="8">
        <v>0</v>
      </c>
      <c r="G5" s="8">
        <v>1</v>
      </c>
      <c r="H5" s="8">
        <v>9</v>
      </c>
      <c r="J5" s="8">
        <v>1</v>
      </c>
      <c r="K5" s="8">
        <v>0</v>
      </c>
      <c r="L5" s="41">
        <v>6</v>
      </c>
    </row>
    <row r="6" spans="1:20" x14ac:dyDescent="0.2">
      <c r="A6" s="36">
        <v>44386</v>
      </c>
      <c r="B6" s="8">
        <v>0</v>
      </c>
      <c r="C6" s="8">
        <v>1</v>
      </c>
      <c r="D6" s="37">
        <v>11</v>
      </c>
      <c r="F6" s="8">
        <v>1</v>
      </c>
      <c r="G6" s="8">
        <v>0</v>
      </c>
      <c r="H6" s="8">
        <v>2</v>
      </c>
      <c r="J6" s="8">
        <v>0</v>
      </c>
      <c r="K6" s="8">
        <v>1</v>
      </c>
      <c r="L6" s="41">
        <v>8</v>
      </c>
    </row>
    <row r="7" spans="1:20" x14ac:dyDescent="0.2">
      <c r="A7" s="36">
        <v>44389</v>
      </c>
      <c r="B7" s="8">
        <v>1</v>
      </c>
      <c r="C7" s="8">
        <v>0</v>
      </c>
      <c r="D7" s="37">
        <v>0</v>
      </c>
      <c r="F7" s="8">
        <v>1</v>
      </c>
      <c r="G7" s="8">
        <v>0</v>
      </c>
      <c r="H7" s="8">
        <v>7</v>
      </c>
      <c r="J7" s="8">
        <v>0</v>
      </c>
      <c r="K7" s="8">
        <v>1</v>
      </c>
      <c r="L7" s="41">
        <v>13</v>
      </c>
    </row>
    <row r="8" spans="1:20" x14ac:dyDescent="0.2">
      <c r="A8" s="36">
        <v>44391</v>
      </c>
      <c r="B8" s="8">
        <v>1</v>
      </c>
      <c r="C8" s="8">
        <v>0</v>
      </c>
      <c r="D8" s="37">
        <v>9</v>
      </c>
      <c r="F8" s="8">
        <v>1</v>
      </c>
      <c r="G8" s="8">
        <v>0</v>
      </c>
      <c r="H8" s="8">
        <v>5</v>
      </c>
      <c r="J8" s="8">
        <v>0</v>
      </c>
      <c r="K8" s="8">
        <v>1</v>
      </c>
      <c r="L8" s="41">
        <v>17</v>
      </c>
    </row>
    <row r="9" spans="1:20" x14ac:dyDescent="0.2">
      <c r="A9" s="36">
        <v>44393</v>
      </c>
      <c r="B9" s="8">
        <v>1</v>
      </c>
      <c r="C9" s="8">
        <v>0</v>
      </c>
      <c r="D9" s="37">
        <v>4</v>
      </c>
      <c r="F9" s="8">
        <v>1</v>
      </c>
      <c r="G9" s="8">
        <v>0</v>
      </c>
      <c r="H9" s="8">
        <v>2</v>
      </c>
      <c r="J9" s="8">
        <v>1</v>
      </c>
      <c r="K9" s="8">
        <v>0</v>
      </c>
      <c r="L9" s="41">
        <v>3</v>
      </c>
    </row>
    <row r="10" spans="1:20" s="40" customFormat="1" x14ac:dyDescent="0.2">
      <c r="A10" s="38" t="s">
        <v>16</v>
      </c>
      <c r="B10" s="27">
        <f>SUM(B5:B9)</f>
        <v>4</v>
      </c>
      <c r="C10" s="27">
        <f>SUM(C5:C9)</f>
        <v>1</v>
      </c>
      <c r="D10" s="39">
        <f>SUM(D5:D9)</f>
        <v>30</v>
      </c>
      <c r="F10" s="27">
        <f>SUM(F5:F9)</f>
        <v>4</v>
      </c>
      <c r="G10" s="27">
        <f>SUM(G5:G9)</f>
        <v>1</v>
      </c>
      <c r="H10" s="27">
        <f>SUM(H5:H9)</f>
        <v>25</v>
      </c>
      <c r="J10" s="27">
        <f>SUM(J5:J9)</f>
        <v>2</v>
      </c>
      <c r="K10" s="27">
        <f>SUM(K5:K9)</f>
        <v>3</v>
      </c>
      <c r="L10" s="42">
        <f>SUM(L5:L9)</f>
        <v>47</v>
      </c>
    </row>
    <row r="12" spans="1:20" x14ac:dyDescent="0.2">
      <c r="B12" t="s">
        <v>34</v>
      </c>
      <c r="F12" t="s">
        <v>33</v>
      </c>
      <c r="J12" t="s">
        <v>22</v>
      </c>
    </row>
    <row r="13" spans="1:20" x14ac:dyDescent="0.2">
      <c r="A13" s="36" t="s">
        <v>12</v>
      </c>
      <c r="B13" s="8" t="s">
        <v>13</v>
      </c>
      <c r="C13" s="8" t="s">
        <v>14</v>
      </c>
      <c r="D13" s="8" t="s">
        <v>15</v>
      </c>
      <c r="F13" s="8" t="s">
        <v>13</v>
      </c>
      <c r="G13" s="8" t="s">
        <v>14</v>
      </c>
      <c r="H13" s="8" t="s">
        <v>15</v>
      </c>
      <c r="J13" s="8" t="s">
        <v>13</v>
      </c>
      <c r="K13" s="8" t="s">
        <v>14</v>
      </c>
      <c r="L13" s="8" t="s">
        <v>15</v>
      </c>
    </row>
    <row r="14" spans="1:20" x14ac:dyDescent="0.2">
      <c r="A14" s="36">
        <v>44384</v>
      </c>
      <c r="B14" s="8">
        <v>0</v>
      </c>
      <c r="C14" s="8">
        <v>1</v>
      </c>
      <c r="D14" s="41">
        <v>7</v>
      </c>
      <c r="F14" s="8">
        <v>1</v>
      </c>
      <c r="G14" s="8">
        <v>0</v>
      </c>
      <c r="H14" s="41">
        <v>5</v>
      </c>
      <c r="J14" s="8">
        <v>0</v>
      </c>
      <c r="K14" s="8">
        <v>1</v>
      </c>
      <c r="L14" s="41">
        <v>21</v>
      </c>
    </row>
    <row r="15" spans="1:20" x14ac:dyDescent="0.2">
      <c r="A15" s="36">
        <v>44386</v>
      </c>
      <c r="B15" s="8">
        <v>0</v>
      </c>
      <c r="C15" s="8">
        <v>1</v>
      </c>
      <c r="D15" s="41">
        <v>20</v>
      </c>
      <c r="F15" s="8">
        <v>1</v>
      </c>
      <c r="G15" s="8">
        <v>0</v>
      </c>
      <c r="H15" s="41">
        <v>2</v>
      </c>
      <c r="J15" s="8">
        <v>1</v>
      </c>
      <c r="K15" s="8">
        <v>0</v>
      </c>
      <c r="L15" s="41">
        <v>8</v>
      </c>
    </row>
    <row r="16" spans="1:20" x14ac:dyDescent="0.2">
      <c r="A16" s="36">
        <v>44389</v>
      </c>
      <c r="B16" s="8">
        <v>0</v>
      </c>
      <c r="C16" s="8">
        <v>1</v>
      </c>
      <c r="D16" s="41">
        <v>17</v>
      </c>
      <c r="F16" s="8">
        <v>1</v>
      </c>
      <c r="G16" s="8">
        <v>0</v>
      </c>
      <c r="H16" s="41">
        <v>3</v>
      </c>
      <c r="J16" s="8">
        <v>0</v>
      </c>
      <c r="K16" s="8">
        <v>1</v>
      </c>
      <c r="L16" s="41">
        <v>13</v>
      </c>
    </row>
    <row r="17" spans="1:12" x14ac:dyDescent="0.2">
      <c r="A17" s="36">
        <v>44391</v>
      </c>
      <c r="B17" s="8">
        <v>0</v>
      </c>
      <c r="C17" s="8">
        <v>1</v>
      </c>
      <c r="D17" s="41">
        <v>12</v>
      </c>
      <c r="F17" s="8">
        <v>1</v>
      </c>
      <c r="G17" s="8">
        <v>0</v>
      </c>
      <c r="H17" s="41">
        <v>11</v>
      </c>
      <c r="J17" s="8">
        <v>0</v>
      </c>
      <c r="K17" s="8">
        <v>1</v>
      </c>
      <c r="L17" s="41">
        <v>11</v>
      </c>
    </row>
    <row r="18" spans="1:12" x14ac:dyDescent="0.2">
      <c r="A18" s="36">
        <v>44393</v>
      </c>
      <c r="B18" s="8">
        <v>0</v>
      </c>
      <c r="C18" s="8">
        <v>1</v>
      </c>
      <c r="D18" s="41">
        <v>16</v>
      </c>
      <c r="F18" s="8">
        <v>0</v>
      </c>
      <c r="G18" s="8">
        <v>1</v>
      </c>
      <c r="H18" s="41">
        <v>8</v>
      </c>
      <c r="J18" s="8">
        <v>0</v>
      </c>
      <c r="K18" s="8">
        <v>1</v>
      </c>
      <c r="L18" s="41">
        <v>18</v>
      </c>
    </row>
    <row r="19" spans="1:12" s="40" customFormat="1" x14ac:dyDescent="0.2">
      <c r="A19" s="38" t="s">
        <v>16</v>
      </c>
      <c r="B19" s="27">
        <f>SUM(B14:B18)</f>
        <v>0</v>
      </c>
      <c r="C19" s="27">
        <f>SUM(C14:C18)</f>
        <v>5</v>
      </c>
      <c r="D19" s="42">
        <f>SUM(D14:D18)</f>
        <v>72</v>
      </c>
      <c r="F19" s="27">
        <f>SUM(F14:F18)</f>
        <v>4</v>
      </c>
      <c r="G19" s="27">
        <f>SUM(G14:G18)</f>
        <v>1</v>
      </c>
      <c r="H19" s="42">
        <f>SUM(H14:H18)</f>
        <v>29</v>
      </c>
      <c r="J19" s="27">
        <f>SUM(J14:J18)</f>
        <v>1</v>
      </c>
      <c r="K19" s="27">
        <f>SUM(K14:K18)</f>
        <v>4</v>
      </c>
      <c r="L19" s="42">
        <f>SUM(L14:L18)</f>
        <v>71</v>
      </c>
    </row>
  </sheetData>
  <mergeCells count="1">
    <mergeCell ref="A1:L1"/>
  </mergeCells>
  <printOptions horizontalCentered="1"/>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T23"/>
  <sheetViews>
    <sheetView showGridLines="0" showRowColHeaders="0" topLeftCell="A4" zoomScaleNormal="100" workbookViewId="0">
      <selection sqref="A1:T1"/>
    </sheetView>
  </sheetViews>
  <sheetFormatPr defaultRowHeight="12.75" x14ac:dyDescent="0.2"/>
  <cols>
    <col min="1" max="1" width="4.85546875" style="13" customWidth="1"/>
    <col min="2" max="5" width="3.7109375" style="6" customWidth="1"/>
    <col min="6" max="6" width="1.7109375" style="6" customWidth="1"/>
    <col min="7" max="10" width="3.7109375" style="6" customWidth="1"/>
    <col min="11" max="11" width="1.7109375" style="6" customWidth="1"/>
    <col min="12" max="15" width="3.7109375" style="6" customWidth="1"/>
    <col min="16" max="16" width="1.7109375" style="6" customWidth="1"/>
    <col min="17" max="20" width="3.7109375" style="6" customWidth="1"/>
    <col min="21" max="16384" width="9.140625" style="6"/>
  </cols>
  <sheetData>
    <row r="1" spans="1:20" x14ac:dyDescent="0.2">
      <c r="A1" s="124" t="s">
        <v>25</v>
      </c>
      <c r="B1" s="124"/>
      <c r="C1" s="124"/>
      <c r="D1" s="124"/>
      <c r="E1" s="124"/>
      <c r="F1" s="124"/>
      <c r="G1" s="124"/>
      <c r="H1" s="124"/>
      <c r="I1" s="124"/>
      <c r="J1" s="124"/>
      <c r="K1" s="124"/>
      <c r="L1" s="124"/>
      <c r="M1" s="124"/>
      <c r="N1" s="124"/>
      <c r="O1" s="124"/>
      <c r="P1" s="124"/>
      <c r="Q1" s="124"/>
      <c r="R1" s="124"/>
      <c r="S1" s="124"/>
      <c r="T1" s="124"/>
    </row>
    <row r="2" spans="1:20" x14ac:dyDescent="0.2">
      <c r="B2" s="10"/>
      <c r="C2" s="10"/>
      <c r="D2" s="10"/>
      <c r="E2" s="10"/>
      <c r="F2" s="10"/>
      <c r="G2" s="10"/>
      <c r="H2" s="10"/>
      <c r="I2" s="10"/>
      <c r="J2" s="10"/>
      <c r="K2" s="10"/>
      <c r="L2" s="10"/>
      <c r="M2" s="10"/>
      <c r="N2" s="10"/>
      <c r="O2" s="10"/>
      <c r="P2" s="10"/>
      <c r="Q2" s="10"/>
      <c r="R2" s="10"/>
      <c r="S2" s="10"/>
      <c r="T2" s="10"/>
    </row>
    <row r="3" spans="1:20" x14ac:dyDescent="0.2">
      <c r="B3" s="9" t="s">
        <v>3</v>
      </c>
      <c r="G3" s="126" t="s">
        <v>21</v>
      </c>
      <c r="H3" s="126"/>
      <c r="I3" s="126"/>
      <c r="J3" s="126"/>
      <c r="L3" s="127" t="s">
        <v>24</v>
      </c>
      <c r="M3" s="127"/>
      <c r="N3" s="127"/>
      <c r="O3" s="127"/>
      <c r="Q3" s="128" t="s">
        <v>23</v>
      </c>
      <c r="R3" s="128"/>
      <c r="S3" s="128"/>
      <c r="T3" s="128"/>
    </row>
    <row r="4" spans="1:20" x14ac:dyDescent="0.2">
      <c r="A4" s="14" t="s">
        <v>12</v>
      </c>
      <c r="B4" s="8" t="s">
        <v>13</v>
      </c>
      <c r="C4" s="8" t="s">
        <v>14</v>
      </c>
      <c r="D4" s="8" t="s">
        <v>15</v>
      </c>
      <c r="E4" s="8" t="s">
        <v>10</v>
      </c>
      <c r="G4" s="8" t="s">
        <v>13</v>
      </c>
      <c r="H4" s="8" t="s">
        <v>14</v>
      </c>
      <c r="I4" s="8" t="s">
        <v>15</v>
      </c>
      <c r="J4" s="8" t="s">
        <v>10</v>
      </c>
      <c r="L4" s="8" t="s">
        <v>13</v>
      </c>
      <c r="M4" s="8" t="s">
        <v>14</v>
      </c>
      <c r="N4" s="8" t="s">
        <v>15</v>
      </c>
      <c r="O4" s="8" t="s">
        <v>10</v>
      </c>
      <c r="Q4" s="8" t="s">
        <v>13</v>
      </c>
      <c r="R4" s="8" t="s">
        <v>14</v>
      </c>
      <c r="S4" s="8" t="s">
        <v>15</v>
      </c>
      <c r="T4" s="8" t="s">
        <v>10</v>
      </c>
    </row>
    <row r="5" spans="1:20" x14ac:dyDescent="0.2">
      <c r="A5" s="22">
        <v>42912</v>
      </c>
      <c r="B5" s="8"/>
      <c r="C5" s="8"/>
      <c r="D5" s="8"/>
      <c r="E5" s="8"/>
      <c r="G5" s="8"/>
      <c r="H5" s="8"/>
      <c r="I5" s="8"/>
      <c r="J5" s="8"/>
      <c r="L5" s="8"/>
      <c r="M5" s="8"/>
      <c r="N5" s="8"/>
      <c r="O5" s="8"/>
      <c r="Q5" s="8"/>
      <c r="R5" s="8"/>
      <c r="S5" s="8"/>
      <c r="T5" s="8"/>
    </row>
    <row r="6" spans="1:20" x14ac:dyDescent="0.2">
      <c r="A6" s="22">
        <v>42914</v>
      </c>
      <c r="B6" s="8"/>
      <c r="C6" s="8"/>
      <c r="D6" s="8"/>
      <c r="E6" s="8"/>
      <c r="G6" s="8"/>
      <c r="H6" s="8"/>
      <c r="I6" s="8"/>
      <c r="J6" s="8"/>
      <c r="L6" s="8"/>
      <c r="M6" s="8"/>
      <c r="N6" s="8"/>
      <c r="O6" s="8"/>
      <c r="Q6" s="8"/>
      <c r="R6" s="8"/>
      <c r="S6" s="8"/>
      <c r="T6" s="8"/>
    </row>
    <row r="7" spans="1:20" x14ac:dyDescent="0.2">
      <c r="A7" s="22">
        <v>42921</v>
      </c>
      <c r="B7" s="8"/>
      <c r="C7" s="8"/>
      <c r="D7" s="8"/>
      <c r="E7" s="8"/>
      <c r="G7" s="8"/>
      <c r="H7" s="8"/>
      <c r="I7" s="8"/>
      <c r="J7" s="8"/>
      <c r="L7" s="8"/>
      <c r="M7" s="8"/>
      <c r="N7" s="8"/>
      <c r="O7" s="8"/>
      <c r="Q7" s="8"/>
      <c r="R7" s="8"/>
      <c r="S7" s="8"/>
      <c r="T7" s="8"/>
    </row>
    <row r="8" spans="1:20" x14ac:dyDescent="0.2">
      <c r="A8" s="22">
        <v>42923</v>
      </c>
      <c r="B8" s="8"/>
      <c r="C8" s="8"/>
      <c r="D8" s="8"/>
      <c r="E8" s="8"/>
      <c r="G8" s="8"/>
      <c r="H8" s="8"/>
      <c r="I8" s="8"/>
      <c r="J8" s="8"/>
      <c r="L8" s="8"/>
      <c r="M8" s="8"/>
      <c r="N8" s="8"/>
      <c r="O8" s="8"/>
      <c r="Q8" s="8"/>
      <c r="R8" s="8"/>
      <c r="S8" s="8"/>
      <c r="T8" s="8"/>
    </row>
    <row r="9" spans="1:20" x14ac:dyDescent="0.2">
      <c r="A9" s="22">
        <v>42926</v>
      </c>
      <c r="B9" s="8"/>
      <c r="C9" s="8"/>
      <c r="D9" s="8"/>
      <c r="E9" s="8"/>
      <c r="G9" s="8"/>
      <c r="H9" s="8"/>
      <c r="I9" s="8"/>
      <c r="J9" s="8"/>
      <c r="L9" s="8"/>
      <c r="M9" s="8"/>
      <c r="N9" s="8"/>
      <c r="O9" s="8"/>
      <c r="Q9" s="8"/>
      <c r="R9" s="8"/>
      <c r="S9" s="8"/>
      <c r="T9" s="8"/>
    </row>
    <row r="10" spans="1:20" x14ac:dyDescent="0.2">
      <c r="A10" s="22">
        <v>42928</v>
      </c>
      <c r="B10" s="8"/>
      <c r="C10" s="8"/>
      <c r="D10" s="8"/>
      <c r="E10" s="8"/>
      <c r="G10" s="8"/>
      <c r="H10" s="8"/>
      <c r="I10" s="8"/>
      <c r="J10" s="8"/>
      <c r="L10" s="8"/>
      <c r="M10" s="8"/>
      <c r="N10" s="8"/>
      <c r="O10" s="8"/>
      <c r="Q10" s="8"/>
      <c r="R10" s="8"/>
      <c r="S10" s="8"/>
      <c r="T10" s="8"/>
    </row>
    <row r="11" spans="1:20" x14ac:dyDescent="0.2">
      <c r="A11" s="22">
        <v>42930</v>
      </c>
      <c r="B11" s="8"/>
      <c r="C11" s="8"/>
      <c r="D11" s="8"/>
      <c r="E11" s="8"/>
      <c r="G11" s="8"/>
      <c r="H11" s="8"/>
      <c r="I11" s="8"/>
      <c r="J11" s="8"/>
      <c r="L11" s="27"/>
      <c r="M11" s="27"/>
      <c r="N11" s="27"/>
      <c r="O11" s="27"/>
      <c r="Q11" s="8"/>
      <c r="R11" s="8"/>
      <c r="S11" s="8"/>
      <c r="T11" s="8"/>
    </row>
    <row r="12" spans="1:20" x14ac:dyDescent="0.2">
      <c r="A12" s="15" t="s">
        <v>16</v>
      </c>
      <c r="B12" s="10">
        <f>SUM(B5:B11)</f>
        <v>0</v>
      </c>
      <c r="C12" s="10">
        <f>SUM(C5:C11)</f>
        <v>0</v>
      </c>
      <c r="D12" s="10">
        <f>SUM(D5:D11)</f>
        <v>0</v>
      </c>
      <c r="E12" s="10">
        <f>SUM(E5:E11)</f>
        <v>0</v>
      </c>
      <c r="F12" s="11"/>
      <c r="G12" s="10">
        <f>SUM(G5:G11)</f>
        <v>0</v>
      </c>
      <c r="H12" s="10">
        <f>SUM(H5:H11)</f>
        <v>0</v>
      </c>
      <c r="I12" s="10">
        <f>SUM(I5:I11)</f>
        <v>0</v>
      </c>
      <c r="J12" s="10">
        <f>SUM(J5:J11)</f>
        <v>0</v>
      </c>
      <c r="K12" s="11"/>
      <c r="L12" s="10">
        <f>SUM(L5:L11)</f>
        <v>0</v>
      </c>
      <c r="M12" s="10">
        <f>SUM(M5:M11)</f>
        <v>0</v>
      </c>
      <c r="N12" s="10">
        <f>SUM(N5:N11)</f>
        <v>0</v>
      </c>
      <c r="O12" s="10">
        <f>SUM(O5:O11)</f>
        <v>0</v>
      </c>
      <c r="P12" s="11"/>
      <c r="Q12" s="10">
        <f>SUM(Q5:Q11)</f>
        <v>0</v>
      </c>
      <c r="R12" s="10">
        <f>SUM(R5:R11)</f>
        <v>0</v>
      </c>
      <c r="S12" s="10">
        <f>SUM(S5:S11)</f>
        <v>0</v>
      </c>
      <c r="T12" s="10">
        <f>SUM(T5:T11)</f>
        <v>0</v>
      </c>
    </row>
    <row r="14" spans="1:20" x14ac:dyDescent="0.2">
      <c r="A14" s="125" t="s">
        <v>20</v>
      </c>
      <c r="B14" s="125"/>
      <c r="C14" s="125"/>
      <c r="D14" s="125"/>
      <c r="E14" s="125"/>
      <c r="G14" s="126" t="s">
        <v>5</v>
      </c>
      <c r="H14" s="126"/>
      <c r="I14" s="126"/>
      <c r="J14" s="126"/>
      <c r="L14" s="126" t="s">
        <v>22</v>
      </c>
      <c r="M14" s="126"/>
      <c r="N14" s="126"/>
      <c r="O14" s="126"/>
      <c r="Q14" s="125" t="s">
        <v>4</v>
      </c>
      <c r="R14" s="125"/>
      <c r="S14" s="125"/>
      <c r="T14" s="125"/>
    </row>
    <row r="15" spans="1:20" x14ac:dyDescent="0.2">
      <c r="A15" s="14" t="s">
        <v>12</v>
      </c>
      <c r="B15" s="8" t="s">
        <v>13</v>
      </c>
      <c r="C15" s="8" t="s">
        <v>14</v>
      </c>
      <c r="D15" s="8" t="s">
        <v>15</v>
      </c>
      <c r="E15" s="8" t="s">
        <v>10</v>
      </c>
      <c r="G15" s="8" t="s">
        <v>13</v>
      </c>
      <c r="H15" s="8" t="s">
        <v>14</v>
      </c>
      <c r="I15" s="8" t="s">
        <v>15</v>
      </c>
      <c r="J15" s="8" t="s">
        <v>10</v>
      </c>
      <c r="L15" s="8" t="s">
        <v>13</v>
      </c>
      <c r="M15" s="8" t="s">
        <v>14</v>
      </c>
      <c r="N15" s="8" t="s">
        <v>15</v>
      </c>
      <c r="O15" s="8" t="s">
        <v>10</v>
      </c>
      <c r="Q15" s="8" t="s">
        <v>13</v>
      </c>
      <c r="R15" s="8" t="s">
        <v>14</v>
      </c>
      <c r="S15" s="8" t="s">
        <v>15</v>
      </c>
      <c r="T15" s="8" t="s">
        <v>10</v>
      </c>
    </row>
    <row r="16" spans="1:20" x14ac:dyDescent="0.2">
      <c r="A16" s="22">
        <v>42912</v>
      </c>
      <c r="B16" s="8"/>
      <c r="C16" s="8"/>
      <c r="D16" s="8"/>
      <c r="E16" s="8"/>
      <c r="G16" s="8"/>
      <c r="H16" s="8"/>
      <c r="I16" s="8"/>
      <c r="J16" s="8"/>
      <c r="L16" s="8"/>
      <c r="M16" s="8"/>
      <c r="N16" s="8"/>
      <c r="O16" s="8"/>
      <c r="Q16" s="8"/>
      <c r="R16" s="8"/>
      <c r="S16" s="8"/>
      <c r="T16" s="8"/>
    </row>
    <row r="17" spans="1:20" x14ac:dyDescent="0.2">
      <c r="A17" s="22">
        <v>42914</v>
      </c>
      <c r="B17" s="8"/>
      <c r="C17" s="8"/>
      <c r="D17" s="8"/>
      <c r="E17" s="8"/>
      <c r="G17" s="8"/>
      <c r="H17" s="8"/>
      <c r="I17" s="8"/>
      <c r="J17" s="8"/>
      <c r="L17" s="8"/>
      <c r="M17" s="8"/>
      <c r="N17" s="8"/>
      <c r="O17" s="8"/>
      <c r="Q17" s="8"/>
      <c r="R17" s="8"/>
      <c r="S17" s="8"/>
      <c r="T17" s="8"/>
    </row>
    <row r="18" spans="1:20" x14ac:dyDescent="0.2">
      <c r="A18" s="22">
        <v>42921</v>
      </c>
      <c r="B18" s="8"/>
      <c r="C18" s="8"/>
      <c r="D18" s="8"/>
      <c r="E18" s="8"/>
      <c r="G18" s="8"/>
      <c r="H18" s="8"/>
      <c r="I18" s="8"/>
      <c r="J18" s="8"/>
      <c r="L18" s="8"/>
      <c r="M18" s="8"/>
      <c r="N18" s="8"/>
      <c r="O18" s="8"/>
      <c r="Q18" s="8"/>
      <c r="R18" s="8"/>
      <c r="S18" s="8"/>
      <c r="T18" s="8"/>
    </row>
    <row r="19" spans="1:20" x14ac:dyDescent="0.2">
      <c r="A19" s="22">
        <v>42923</v>
      </c>
      <c r="B19" s="8"/>
      <c r="C19" s="8"/>
      <c r="D19" s="8"/>
      <c r="E19" s="8"/>
      <c r="G19" s="8"/>
      <c r="H19" s="8"/>
      <c r="I19" s="8"/>
      <c r="J19" s="8"/>
      <c r="L19" s="8"/>
      <c r="M19" s="8"/>
      <c r="N19" s="8"/>
      <c r="O19" s="8"/>
      <c r="Q19" s="8"/>
      <c r="R19" s="8"/>
      <c r="S19" s="8"/>
      <c r="T19" s="8"/>
    </row>
    <row r="20" spans="1:20" x14ac:dyDescent="0.2">
      <c r="A20" s="22">
        <v>42926</v>
      </c>
      <c r="B20" s="8"/>
      <c r="C20" s="8"/>
      <c r="D20" s="8"/>
      <c r="E20" s="8"/>
      <c r="G20" s="8"/>
      <c r="H20" s="8"/>
      <c r="I20" s="8"/>
      <c r="J20" s="8"/>
      <c r="L20" s="8"/>
      <c r="M20" s="8"/>
      <c r="N20" s="8"/>
      <c r="O20" s="8"/>
      <c r="Q20" s="8"/>
      <c r="R20" s="8"/>
      <c r="S20" s="8"/>
      <c r="T20" s="8"/>
    </row>
    <row r="21" spans="1:20" x14ac:dyDescent="0.2">
      <c r="A21" s="22">
        <v>42928</v>
      </c>
      <c r="B21" s="8"/>
      <c r="C21" s="8"/>
      <c r="D21" s="8"/>
      <c r="E21" s="8"/>
      <c r="G21" s="8"/>
      <c r="H21" s="8"/>
      <c r="I21" s="8"/>
      <c r="J21" s="8"/>
      <c r="L21" s="8"/>
      <c r="M21" s="8"/>
      <c r="N21" s="8"/>
      <c r="O21" s="8"/>
      <c r="Q21" s="8"/>
      <c r="R21" s="8"/>
      <c r="S21" s="8"/>
      <c r="T21" s="8"/>
    </row>
    <row r="22" spans="1:20" x14ac:dyDescent="0.2">
      <c r="A22" s="22">
        <v>42930</v>
      </c>
      <c r="B22" s="8"/>
      <c r="C22" s="8"/>
      <c r="D22" s="8"/>
      <c r="E22" s="8"/>
      <c r="G22" s="8"/>
      <c r="H22" s="8"/>
      <c r="I22" s="8"/>
      <c r="J22" s="8"/>
      <c r="L22" s="27"/>
      <c r="M22" s="27"/>
      <c r="N22" s="27"/>
      <c r="O22" s="27"/>
      <c r="Q22" s="16"/>
      <c r="R22" s="16"/>
      <c r="S22" s="16"/>
      <c r="T22" s="16"/>
    </row>
    <row r="23" spans="1:20" x14ac:dyDescent="0.2">
      <c r="A23" s="15" t="s">
        <v>16</v>
      </c>
      <c r="B23" s="10">
        <f>SUM(B16:B22)</f>
        <v>0</v>
      </c>
      <c r="C23" s="10">
        <f>SUM(C16:C22)</f>
        <v>0</v>
      </c>
      <c r="D23" s="10">
        <f>SUM(D16:D22)</f>
        <v>0</v>
      </c>
      <c r="E23" s="10">
        <f>SUM(E16:E22)</f>
        <v>0</v>
      </c>
      <c r="F23" s="12"/>
      <c r="G23" s="10">
        <f>SUM(G16:G22)</f>
        <v>0</v>
      </c>
      <c r="H23" s="10">
        <f>SUM(H16:H22)</f>
        <v>0</v>
      </c>
      <c r="I23" s="10">
        <f>SUM(I16:I22)</f>
        <v>0</v>
      </c>
      <c r="J23" s="10">
        <f>SUM(J16:J22)</f>
        <v>0</v>
      </c>
      <c r="K23" s="11"/>
      <c r="L23" s="10">
        <f>SUM(L16:L22)</f>
        <v>0</v>
      </c>
      <c r="M23" s="10">
        <f>SUM(M16:M22)</f>
        <v>0</v>
      </c>
      <c r="N23" s="10">
        <f>SUM(N16:N22)</f>
        <v>0</v>
      </c>
      <c r="O23" s="10">
        <f>SUM(O16:O22)</f>
        <v>0</v>
      </c>
      <c r="P23" s="11"/>
      <c r="Q23" s="10">
        <f>SUM(Q16:Q22)</f>
        <v>0</v>
      </c>
      <c r="R23" s="10">
        <f>SUM(R16:R22)</f>
        <v>0</v>
      </c>
      <c r="S23" s="10">
        <f>SUM(S16:S22)</f>
        <v>0</v>
      </c>
      <c r="T23" s="10">
        <f>SUM(T16:T22)</f>
        <v>0</v>
      </c>
    </row>
  </sheetData>
  <mergeCells count="8">
    <mergeCell ref="A1:T1"/>
    <mergeCell ref="A14:E14"/>
    <mergeCell ref="G3:J3"/>
    <mergeCell ref="L3:O3"/>
    <mergeCell ref="Q3:T3"/>
    <mergeCell ref="G14:J14"/>
    <mergeCell ref="L14:O14"/>
    <mergeCell ref="Q14:T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RULES</vt:lpstr>
      <vt:lpstr>Schedule</vt:lpstr>
      <vt:lpstr>Standings</vt:lpstr>
      <vt:lpstr>Work Sht</vt:lpstr>
      <vt:lpstr>Results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dc:creator>
  <cp:lastModifiedBy>William Bryant</cp:lastModifiedBy>
  <cp:lastPrinted>2021-07-04T21:21:07Z</cp:lastPrinted>
  <dcterms:created xsi:type="dcterms:W3CDTF">2014-07-19T15:30:03Z</dcterms:created>
  <dcterms:modified xsi:type="dcterms:W3CDTF">2021-07-22T00:22:39Z</dcterms:modified>
</cp:coreProperties>
</file>